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7\00. COMUN\00. Manuales y Modelos\03. Memoria intermedia-final\MODELOS 2017\Prioridad I\"/>
    </mc:Choice>
  </mc:AlternateContent>
  <bookViews>
    <workbookView xWindow="0" yWindow="0" windowWidth="19200" windowHeight="11595"/>
  </bookViews>
  <sheets>
    <sheet name="NOTA IMPORTANTE" sheetId="7" r:id="rId1"/>
    <sheet name="Aprendizaje del idioma" sheetId="1" r:id="rId2"/>
    <sheet name="Actuaciones + participantes" sheetId="2" r:id="rId3"/>
    <sheet name="Dispositivos" sheetId="3" r:id="rId4"/>
    <sheet name="Resumen financiero" sheetId="4" r:id="rId5"/>
    <sheet name="Custodia documentación" sheetId="8" r:id="rId6"/>
    <sheet name="Gasto por provincias" sheetId="6" r:id="rId7"/>
  </sheets>
  <definedNames>
    <definedName name="_xlnm.Print_Area" localSheetId="1">'Aprendizaje del idioma'!$A$1:$G$40</definedName>
    <definedName name="_xlnm.Print_Area" localSheetId="5">'Custodia documentación'!$A$1:$D$80</definedName>
    <definedName name="_xlnm.Print_Area" localSheetId="3">Dispositivos!$A$1:$N$17</definedName>
    <definedName name="_xlnm.Print_Area" localSheetId="6">'Gasto por provincias'!$A$1:$H$84</definedName>
    <definedName name="_xlnm.Print_Area" localSheetId="0">'NOTA IMPORTANTE'!$B$1:$M$13</definedName>
    <definedName name="_xlnm.Print_Area" localSheetId="4">'Resumen financiero'!$A$1:$L$26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 l="1"/>
  <c r="B40" i="1"/>
  <c r="D39" i="1"/>
  <c r="E39" i="1" s="1"/>
  <c r="D38" i="1"/>
  <c r="E38" i="1" s="1"/>
  <c r="D37" i="1"/>
  <c r="E37" i="1" s="1"/>
  <c r="F32" i="1"/>
  <c r="C32" i="1"/>
  <c r="F27" i="1"/>
  <c r="C27" i="1"/>
  <c r="D21" i="1"/>
  <c r="D22" i="1" s="1"/>
  <c r="C21" i="1"/>
  <c r="C22" i="1" s="1"/>
  <c r="B21" i="1"/>
  <c r="B22" i="1" s="1"/>
  <c r="E20" i="1"/>
  <c r="E19" i="1"/>
  <c r="F14" i="1"/>
  <c r="E14" i="1"/>
  <c r="C14" i="1"/>
  <c r="B14" i="1"/>
  <c r="G13" i="1"/>
  <c r="D13" i="1"/>
  <c r="G12" i="1"/>
  <c r="D12" i="1"/>
  <c r="G11" i="1"/>
  <c r="G14" i="1" s="1"/>
  <c r="D11" i="1"/>
  <c r="D14" i="1" s="1"/>
  <c r="E21" i="1" l="1"/>
  <c r="E22" i="1" s="1"/>
  <c r="D40" i="1"/>
  <c r="E40" i="1" s="1"/>
  <c r="D80" i="6" l="1"/>
  <c r="E80" i="6" l="1"/>
  <c r="E78" i="6"/>
  <c r="E76" i="6"/>
  <c r="E74" i="6"/>
  <c r="E72" i="6"/>
  <c r="E70" i="6"/>
  <c r="E67" i="6"/>
  <c r="E68" i="6"/>
  <c r="E66" i="6"/>
  <c r="E65" i="6"/>
  <c r="E63" i="6"/>
  <c r="E62" i="6"/>
  <c r="E60" i="6"/>
  <c r="E59" i="6"/>
  <c r="E58" i="6"/>
  <c r="E56" i="6"/>
  <c r="E55" i="6"/>
  <c r="E54" i="6"/>
  <c r="E52" i="6"/>
  <c r="E50" i="6"/>
  <c r="E49" i="6"/>
  <c r="E48" i="6"/>
  <c r="E47" i="6"/>
  <c r="E44" i="6"/>
  <c r="E45" i="6"/>
  <c r="E43" i="6"/>
  <c r="E42" i="6"/>
  <c r="E41" i="6"/>
  <c r="E38" i="6"/>
  <c r="E39" i="6"/>
  <c r="E37" i="6"/>
  <c r="E36" i="6"/>
  <c r="E35" i="6"/>
  <c r="E34" i="6"/>
  <c r="E33" i="6"/>
  <c r="E32" i="6"/>
  <c r="E31" i="6"/>
  <c r="E29" i="6"/>
  <c r="E27" i="6"/>
  <c r="E26" i="6"/>
  <c r="E24" i="6"/>
  <c r="E22" i="6"/>
  <c r="E21" i="6"/>
  <c r="E20" i="6"/>
  <c r="E12" i="6"/>
  <c r="E13" i="6"/>
  <c r="E14" i="6"/>
  <c r="E15" i="6"/>
  <c r="E16" i="6"/>
  <c r="E17" i="6"/>
  <c r="E18" i="6"/>
  <c r="E11" i="6"/>
  <c r="D78" i="6"/>
  <c r="D76" i="6"/>
  <c r="D74" i="6"/>
  <c r="D72" i="6"/>
  <c r="D70" i="6"/>
  <c r="D67" i="6"/>
  <c r="D68" i="6"/>
  <c r="D66" i="6"/>
  <c r="D65" i="6"/>
  <c r="D63" i="6"/>
  <c r="D62" i="6"/>
  <c r="D59" i="6"/>
  <c r="D60" i="6"/>
  <c r="D58" i="6"/>
  <c r="D55" i="6"/>
  <c r="D56" i="6"/>
  <c r="D54" i="6"/>
  <c r="D52" i="6"/>
  <c r="D48" i="6"/>
  <c r="D49" i="6"/>
  <c r="D50" i="6"/>
  <c r="D47" i="6"/>
  <c r="D42" i="6"/>
  <c r="D43" i="6"/>
  <c r="D44" i="6"/>
  <c r="D45" i="6"/>
  <c r="D41" i="6"/>
  <c r="D32" i="6"/>
  <c r="D33" i="6"/>
  <c r="D34" i="6"/>
  <c r="D35" i="6"/>
  <c r="D36" i="6"/>
  <c r="D37" i="6"/>
  <c r="D38" i="6"/>
  <c r="D39" i="6"/>
  <c r="D31" i="6"/>
  <c r="D29" i="6"/>
  <c r="D27" i="6"/>
  <c r="D26" i="6"/>
  <c r="D24" i="6"/>
  <c r="D21" i="6"/>
  <c r="D22" i="6"/>
  <c r="D20" i="6"/>
  <c r="D12" i="6"/>
  <c r="D13" i="6"/>
  <c r="D14" i="6"/>
  <c r="D15" i="6"/>
  <c r="D16" i="6"/>
  <c r="D17" i="6"/>
  <c r="D18" i="6"/>
  <c r="D11" i="6"/>
  <c r="K25" i="2" l="1"/>
  <c r="G79" i="6" l="1"/>
  <c r="F79" i="6"/>
  <c r="C79" i="6"/>
  <c r="E79" i="6" s="1"/>
  <c r="B79" i="6"/>
  <c r="D79" i="6" s="1"/>
  <c r="G77" i="6"/>
  <c r="F77" i="6"/>
  <c r="E77" i="6"/>
  <c r="D77" i="6"/>
  <c r="C77" i="6"/>
  <c r="B77" i="6"/>
  <c r="G75" i="6"/>
  <c r="F75" i="6"/>
  <c r="C75" i="6"/>
  <c r="E75" i="6" s="1"/>
  <c r="B75" i="6"/>
  <c r="D75" i="6" s="1"/>
  <c r="G73" i="6"/>
  <c r="F73" i="6"/>
  <c r="E73" i="6"/>
  <c r="D73" i="6"/>
  <c r="C73" i="6"/>
  <c r="B73" i="6"/>
  <c r="G71" i="6"/>
  <c r="F71" i="6"/>
  <c r="C71" i="6"/>
  <c r="E71" i="6" s="1"/>
  <c r="B71" i="6"/>
  <c r="D71" i="6" s="1"/>
  <c r="G69" i="6"/>
  <c r="F69" i="6"/>
  <c r="E69" i="6"/>
  <c r="D69" i="6"/>
  <c r="C69" i="6"/>
  <c r="B69" i="6"/>
  <c r="G64" i="6"/>
  <c r="F64" i="6"/>
  <c r="C64" i="6"/>
  <c r="B64" i="6"/>
  <c r="G61" i="6"/>
  <c r="F61" i="6"/>
  <c r="E61" i="6"/>
  <c r="D61" i="6"/>
  <c r="C61" i="6"/>
  <c r="B61" i="6"/>
  <c r="G57" i="6"/>
  <c r="F57" i="6"/>
  <c r="C57" i="6"/>
  <c r="E57" i="6" s="1"/>
  <c r="B57" i="6"/>
  <c r="D57" i="6" s="1"/>
  <c r="G53" i="6"/>
  <c r="F53" i="6"/>
  <c r="E53" i="6"/>
  <c r="D53" i="6"/>
  <c r="C53" i="6"/>
  <c r="B53" i="6"/>
  <c r="G51" i="6"/>
  <c r="F51" i="6"/>
  <c r="C51" i="6"/>
  <c r="E51" i="6" s="1"/>
  <c r="B51" i="6"/>
  <c r="D51" i="6" s="1"/>
  <c r="G46" i="6"/>
  <c r="F46" i="6"/>
  <c r="E46" i="6"/>
  <c r="D46" i="6"/>
  <c r="C46" i="6"/>
  <c r="B46" i="6"/>
  <c r="G40" i="6"/>
  <c r="F40" i="6"/>
  <c r="C40" i="6"/>
  <c r="E40" i="6" s="1"/>
  <c r="B40" i="6"/>
  <c r="D40" i="6" s="1"/>
  <c r="G30" i="6"/>
  <c r="F30" i="6"/>
  <c r="E30" i="6"/>
  <c r="D30" i="6"/>
  <c r="C30" i="6"/>
  <c r="B30" i="6"/>
  <c r="G28" i="6"/>
  <c r="F28" i="6"/>
  <c r="C28" i="6"/>
  <c r="E28" i="6" s="1"/>
  <c r="B28" i="6"/>
  <c r="D28" i="6" s="1"/>
  <c r="G25" i="6"/>
  <c r="F25" i="6"/>
  <c r="E25" i="6"/>
  <c r="D25" i="6"/>
  <c r="C25" i="6"/>
  <c r="B25" i="6"/>
  <c r="G23" i="6"/>
  <c r="F23" i="6"/>
  <c r="C23" i="6"/>
  <c r="E23" i="6" s="1"/>
  <c r="B23" i="6"/>
  <c r="D23" i="6" s="1"/>
  <c r="G19" i="6"/>
  <c r="F19" i="6"/>
  <c r="E19" i="6"/>
  <c r="D19" i="6"/>
  <c r="C19" i="6"/>
  <c r="B19" i="6"/>
  <c r="G10" i="6"/>
  <c r="G81" i="6" s="1"/>
  <c r="F10" i="6"/>
  <c r="F81" i="6" s="1"/>
  <c r="C10" i="6"/>
  <c r="C81" i="6" s="1"/>
  <c r="B10" i="6"/>
  <c r="B81" i="6" s="1"/>
  <c r="G18" i="4"/>
  <c r="F18" i="4"/>
  <c r="E18" i="4"/>
  <c r="D18" i="4"/>
  <c r="C18" i="4"/>
  <c r="H17" i="4"/>
  <c r="H16" i="4"/>
  <c r="H15" i="4"/>
  <c r="H14" i="4"/>
  <c r="H13" i="4"/>
  <c r="H12" i="4"/>
  <c r="H11" i="4"/>
  <c r="H10" i="4"/>
  <c r="N14" i="3"/>
  <c r="M14" i="3"/>
  <c r="L14" i="3"/>
  <c r="K14" i="3"/>
  <c r="G26" i="2"/>
  <c r="J20" i="2"/>
  <c r="H21" i="2" s="1"/>
  <c r="I20" i="2"/>
  <c r="H20" i="2"/>
  <c r="G19" i="2"/>
  <c r="G18" i="2"/>
  <c r="G17" i="2"/>
  <c r="G16" i="2"/>
  <c r="G15" i="2"/>
  <c r="G14" i="2"/>
  <c r="G13" i="2"/>
  <c r="G12" i="2"/>
  <c r="D64" i="6" l="1"/>
  <c r="E64" i="6"/>
  <c r="D81" i="6"/>
  <c r="H18" i="4"/>
  <c r="C25" i="4" s="1"/>
  <c r="E81" i="6"/>
  <c r="D10" i="6"/>
  <c r="E10" i="6"/>
  <c r="H20" i="4" l="1"/>
  <c r="I20" i="4" s="1"/>
  <c r="J21" i="4" s="1"/>
</calcChain>
</file>

<file path=xl/sharedStrings.xml><?xml version="1.0" encoding="utf-8"?>
<sst xmlns="http://schemas.openxmlformats.org/spreadsheetml/2006/main" count="314" uniqueCount="190">
  <si>
    <r>
      <t xml:space="preserve">APRENDIZAJE DEL IDIOMA
</t>
    </r>
    <r>
      <rPr>
        <b/>
        <sz val="14"/>
        <color indexed="9"/>
        <rFont val="Arial"/>
        <family val="2"/>
      </rPr>
      <t>Nota: insertar hojas complementarias para lenguas cooficiales, en su caso.</t>
    </r>
  </si>
  <si>
    <t xml:space="preserve"> Tabla 1. Participantes y horas cursadas. Lengua española</t>
  </si>
  <si>
    <t>NIVEL DE IDIOMA</t>
  </si>
  <si>
    <t>Nº participantes</t>
  </si>
  <si>
    <t>Nº horas cursadas</t>
  </si>
  <si>
    <t>TOTAL</t>
  </si>
  <si>
    <t>Mujeres</t>
  </si>
  <si>
    <t>Hombres</t>
  </si>
  <si>
    <t>Nivel A. INICIAL</t>
  </si>
  <si>
    <t>Nivel B. INTERMEDIO</t>
  </si>
  <si>
    <t>Nivel C. NIVEL AVANZADO</t>
  </si>
  <si>
    <t>Tabla 2. Aprovechamiento de los cursos de español referente a la tabla 1</t>
  </si>
  <si>
    <t>PARTICIPANTES</t>
  </si>
  <si>
    <t>Aprobados
 nivel inicial</t>
  </si>
  <si>
    <t>Aprobados 
nivel intermedio</t>
  </si>
  <si>
    <t>Aprobados 
nivel avanzado</t>
  </si>
  <si>
    <t>Nº mujeres</t>
  </si>
  <si>
    <t>Nº hombres</t>
  </si>
  <si>
    <t>Porcentaje de aprobados</t>
  </si>
  <si>
    <t>Tabla 3. Porcentaje de personas &gt;16 años EN FASE 1 que realizan los cursos de español</t>
  </si>
  <si>
    <t>Nº mujeres en fase I mayores de 16 años</t>
  </si>
  <si>
    <t>De ellas, nº mujeres cursando clases de español</t>
  </si>
  <si>
    <t xml:space="preserve">Porcentaje </t>
  </si>
  <si>
    <t xml:space="preserve">Nº hombres en fase I mayores de 16 años </t>
  </si>
  <si>
    <t>De ellos, nº hombres cursando clases de español.</t>
  </si>
  <si>
    <t>Tabla 4. Porcentaje de personas &gt;16 años EN FASE 2 que realizan los cursos de español</t>
  </si>
  <si>
    <t>Nº mujeres en fase II  mayores de 16 años</t>
  </si>
  <si>
    <t>De ellas, 
nº mujeres cursando clases de español</t>
  </si>
  <si>
    <t>De ellos, 
nº hombres cursando clases de español</t>
  </si>
  <si>
    <t>Tabla 5. Profesorado de lengua española</t>
  </si>
  <si>
    <t>Nº profesores/as CONTRATADOS</t>
  </si>
  <si>
    <t>Nº profesores/as VOLUNTARIOS</t>
  </si>
  <si>
    <t>Porcentaje de contratación</t>
  </si>
  <si>
    <t>Nº</t>
  </si>
  <si>
    <t>ACTUACIONES</t>
  </si>
  <si>
    <t>Nº PLAZAS</t>
  </si>
  <si>
    <t>Nº PARTICIPANTES POR ACTUACIÓN (1)</t>
  </si>
  <si>
    <r>
      <t>COSTE DIRECTO</t>
    </r>
    <r>
      <rPr>
        <b/>
        <strike/>
        <sz val="10"/>
        <rFont val="Arial"/>
        <family val="2"/>
      </rPr>
      <t/>
    </r>
  </si>
  <si>
    <t>CALENDARIO PREVISTO</t>
  </si>
  <si>
    <t>H</t>
  </si>
  <si>
    <t>M</t>
  </si>
  <si>
    <t>Fase previa
EVALUACIÓN Y DERIVACIÓN</t>
  </si>
  <si>
    <t>1ª fase
ACOGIDA</t>
  </si>
  <si>
    <t>2ª y 3ª fases
INTEGRACIÓN Y AUTONOMÍA</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</si>
  <si>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</si>
  <si>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</si>
  <si>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</si>
  <si>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</si>
  <si>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</si>
  <si>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</si>
  <si>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</si>
  <si>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</si>
  <si>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(1) Si una persona ha sido atendida en 2 actuaciones (p.ej. Acogida temporal e Intervención Social) se contabilizará 2 veces, una en cada una de ellas (en las filas correspondientes a esas actuaciones, 2 y 3)</t>
  </si>
  <si>
    <t>Nº PARTICIPANTES (2)</t>
  </si>
  <si>
    <t>Periodo de ejecución del proyecto (en días):</t>
  </si>
  <si>
    <t>Coste/plaza/día:</t>
  </si>
  <si>
    <t>(2) Nº participantes del proyecto (personas distintas). Si una persona ha participado en dos actuaciones no debe computar dos veces, sino una.</t>
  </si>
  <si>
    <t>LOCALIZACIÓN DE ACTUACIONES POR DISPOSITIVO</t>
  </si>
  <si>
    <t>Nº orden</t>
  </si>
  <si>
    <t>Comunidad Autónoma</t>
  </si>
  <si>
    <t>Provincia</t>
  </si>
  <si>
    <t>Localidad</t>
  </si>
  <si>
    <t>Dispositivo de Acogida Temporal (pisos, centros...):</t>
  </si>
  <si>
    <t>Tipo dispositivo (1)</t>
  </si>
  <si>
    <t>Relación pertenencia (2)</t>
  </si>
  <si>
    <t>Participantes (nº de personas alojadas)</t>
  </si>
  <si>
    <t>TIPOLOGÍA DE LAS PLAZAS (3)</t>
  </si>
  <si>
    <t>Abierto en convocatorias anteriores (marcar con X)</t>
  </si>
  <si>
    <t>NUEVO (marcar con X)</t>
  </si>
  <si>
    <t>NORMAL</t>
  </si>
  <si>
    <t>MOVILIDAD REDUCIDA</t>
  </si>
  <si>
    <t>TOTALES:</t>
  </si>
  <si>
    <t>(1) Piso, centro, oficina...</t>
  </si>
  <si>
    <t>(2) Propiedad, alquiler, cesión uso…</t>
  </si>
  <si>
    <t>(3) Indicar el nº de plazas que corresponda.</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</si>
  <si>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</si>
  <si>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</si>
  <si>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</si>
  <si>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</si>
  <si>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</si>
  <si>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</si>
  <si>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</si>
  <si>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</si>
  <si>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</si>
  <si>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</si>
  <si>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</si>
  <si>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</si>
  <si>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</si>
  <si>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</si>
  <si>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</si>
  <si>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</si>
  <si>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</si>
  <si>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</si>
  <si>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</si>
  <si>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PERSONAL</t>
  </si>
  <si>
    <t>GASTOS DE VIAJE Y ESTANCIA</t>
  </si>
  <si>
    <t>ACTIVIDADES</t>
  </si>
  <si>
    <t>GASTO TOTAL</t>
  </si>
  <si>
    <t>INGRESOS GENERADOS POR EL PROYECTO  / INTERESES BANCARIOS</t>
  </si>
  <si>
    <t>Personal</t>
  </si>
  <si>
    <t>Subcontratación</t>
  </si>
  <si>
    <t>Gastos específicos relacionados con el grupo de destinatarios</t>
  </si>
  <si>
    <t>OTRAS FUENTES DE FINANCIACIÓN</t>
  </si>
  <si>
    <t>COSTES DIRECTOS</t>
  </si>
  <si>
    <t>PRIORIDAD I</t>
  </si>
  <si>
    <t>PROVINCIAS</t>
  </si>
  <si>
    <t>PRESUPUESTO TOTAL DEL PROYECTO</t>
  </si>
  <si>
    <t>GASTO TOTAL EJECUTADO HASTA LA FECHA</t>
  </si>
  <si>
    <t>REMANENTE</t>
  </si>
  <si>
    <t>% EJECUTADO</t>
  </si>
  <si>
    <t>GASTO EJECUTADO CON CARGO A SUBVENCIÓN CONCEDIDA</t>
  </si>
  <si>
    <t xml:space="preserve">PARTICIPANTES </t>
  </si>
  <si>
    <t>ENTIDAD EJECUTANTE Y CIF (1)</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</si>
  <si>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</si>
  <si>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</si>
  <si>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</si>
  <si>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</si>
  <si>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</si>
  <si>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</si>
  <si>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</si>
  <si>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</si>
  <si>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22. Huesca</t>
  </si>
  <si>
    <t xml:space="preserve">     44. Teruel</t>
  </si>
  <si>
    <t xml:space="preserve">     50. Zaragoza</t>
  </si>
  <si>
    <t xml:space="preserve">     07. Illes Balears</t>
  </si>
  <si>
    <t xml:space="preserve">     35. Las Palmas</t>
  </si>
  <si>
    <t xml:space="preserve">     38. S.C. Tenerife</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</si>
  <si>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</si>
  <si>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</si>
  <si>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</si>
  <si>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</si>
  <si>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</si>
  <si>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</si>
  <si>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</si>
  <si>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</si>
  <si>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</si>
  <si>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</si>
  <si>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02. Albacete</t>
  </si>
  <si>
    <t xml:space="preserve">     13. Ciudad Real</t>
  </si>
  <si>
    <t xml:space="preserve">     16. Cuenca</t>
  </si>
  <si>
    <t xml:space="preserve">     19. Guadalajara</t>
  </si>
  <si>
    <t xml:space="preserve">     45. Toledo</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</si>
  <si>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</si>
  <si>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</si>
  <si>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</si>
  <si>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</si>
  <si>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</si>
  <si>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</si>
  <si>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</si>
  <si>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</si>
  <si>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</si>
  <si>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</si>
  <si>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</si>
  <si>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06. Badajoz</t>
  </si>
  <si>
    <t xml:space="preserve">     10. Cáceres</t>
  </si>
  <si>
    <t xml:space="preserve">    15. Coruña</t>
  </si>
  <si>
    <t xml:space="preserve">    27. Lugo</t>
  </si>
  <si>
    <t xml:space="preserve">    32. Ourense</t>
  </si>
  <si>
    <t xml:space="preserve">    36. Pontevedra</t>
  </si>
  <si>
    <t xml:space="preserve">    26. La Rioja</t>
  </si>
  <si>
    <t xml:space="preserve">     31. Navarra</t>
  </si>
  <si>
    <t xml:space="preserve">     33. Asturias</t>
  </si>
  <si>
    <t xml:space="preserve">    30. Murcia</t>
  </si>
  <si>
    <t xml:space="preserve">    51. Ceuta</t>
  </si>
  <si>
    <t xml:space="preserve">    52. Melilla</t>
  </si>
  <si>
    <t>(1) A cumplimentar únicamente en caso de federaciones, confederaciones, uniones o estructuras similares que integren en su seno a varias entidades.</t>
  </si>
  <si>
    <t>Artículos de consumo, suministros, servicios generales, alquileres y otros (1)</t>
  </si>
  <si>
    <t>COSTES INDIRECTOS (2)</t>
  </si>
  <si>
    <t>(2) Los Costes Indirectos no superarán el 8% del total de costes directos imputables (art.20.8 Orden ESS/1423/2012).</t>
  </si>
  <si>
    <t xml:space="preserve"> (1) Incluyendo gastos de auditoría (art 18.6 Orden ESS/1423/2012).</t>
  </si>
  <si>
    <t xml:space="preserve">GASTO EJECUTADO CON CARGO A SUBVENCIÓN CONCEDIDA DGM                            </t>
  </si>
  <si>
    <t>GASTO EJECUTADO CON CARGO A OTRAS FUENTES DE FINANCIACIÓN CONCEDIDAS PARA EL MISMO PROYECTO</t>
  </si>
  <si>
    <t xml:space="preserve">Nº hombres en fase II mayores de 16 años </t>
  </si>
  <si>
    <t>Dirección dispositivo</t>
  </si>
  <si>
    <t>Número de plazas (sólo para dispositivos de acogida. Para oficinas o similar, indicar 0)</t>
  </si>
  <si>
    <t>NOTA IMPORTANTE</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</si>
  <si>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</si>
  <si>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Se han detectado descuadres en los redondeos que se pueden evitar de forma sencilla.</t>
  </si>
  <si>
    <t>Para resolverlo, vaya a Archivo/Opciones/Avanzadas y en el apartado “Al calcular este libro” marque la opción “Establecer precisión de pantalla”.</t>
  </si>
  <si>
    <t>(3) En memoria final, el porcentaje de financiación propia deberá ser, al menos, el recogido en la Memoria adaptada aprobada.</t>
  </si>
  <si>
    <t>GASTO EJECUTADO CON CARGO A FINANCIACIÓN PROPIA (3)</t>
  </si>
  <si>
    <t>RESUMEN FINANCIERO - PRIORIDAD I
A fin de evitar descuadres debidos a decimales invisibles, las cantidades deberán introducirse con dos decimales exactos.</t>
  </si>
  <si>
    <t>GASTOS Y PARTICIPANTES DEL PROYECTO POR PROVINCIAS
A fin de evitar descuadres debidos a decimales invisibles, las cantidades deberán introducirse con dos decimales exactos.</t>
  </si>
  <si>
    <t>INDICAR DIRECCIÓN/DIRECCIONES DONDE SE CUSTODIA LA DOCUMENTACIÓN RELATIVA A ESTE PROYECTO,
TANTO TÉCNICA COMO ECONÓMICA.</t>
  </si>
  <si>
    <t>Dirección postal</t>
  </si>
  <si>
    <t>Teléfono</t>
  </si>
  <si>
    <t>Entidad ejecutante (en su caso)</t>
  </si>
  <si>
    <t>FECHA INICIO
 (xx/xx/xxxx)</t>
  </si>
  <si>
    <t>FECHA FIN
 (xx/xx/xxxx)</t>
  </si>
  <si>
    <t>SÓLO DISPOSITIVOS NUEVOS: 
Fecha de apertura
(xx/xx/xxxx)</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</si>
</sst>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_ ;\-#,##0.00\ "/>
    <numFmt numFmtId="165" formatCode="#,##0;[Red]\(#,##0\);\-"/>
    <numFmt numFmtId="166" formatCode="#,##0.00\ &quot;€&quot;"/>
    <numFmt numFmtId="167" formatCode="#,##0.00;[Red]\(#,##0.00\);\-"/>
    <numFmt numFmtId="168" formatCode="#,##0\ \ "/>
  </numFmts>
  <fonts count="26" x14ac:knownFonts="1">
    <font>
      <sz val="11"/>
      <color theme="1"/>
      <name val="Calibri"/>
      <family val="2"/>
      <scheme val="minor"/>
    </font>
    <font>
      <b/>
      <sz val="16"/>
      <color theme="0"/>
      <name val="Arial"/>
      <family val="2"/>
    </font>
    <font>
      <b/>
      <sz val="14"/>
      <color indexed="9"/>
      <name val="Arial"/>
      <family val="2"/>
    </font>
    <font>
      <sz val="16"/>
      <color theme="0"/>
      <name val="Arial"/>
      <family val="2"/>
    </font>
    <font>
      <b/>
      <sz val="10"/>
      <name val="Arial"/>
      <family val="2"/>
    </font>
    <font>
      <sz val="10"/>
      <name val="Arial"/>
      <family val="2"/>
    </font>
    <font>
      <b/>
      <sz val="16"/>
      <color indexed="9"/>
      <name val="Arial"/>
      <family val="2"/>
    </font>
    <font>
      <b/>
      <strike/>
      <sz val="10"/>
      <name val="Arial"/>
      <family val="2"/>
    </font>
    <font>
      <b/>
      <sz val="12"/>
      <name val="Arial"/>
      <family val="2"/>
    </font>
    <font>
      <b/>
      <sz val="11"/>
      <name val="Arial"/>
      <family val="2"/>
    </font>
    <font>
      <sz val="9"/>
      <name val="Arial"/>
      <family val="2"/>
    </font>
    <font>
      <b/>
      <sz val="9"/>
      <name val="Arial"/>
      <family val="2"/>
    </font>
    <font>
      <b/>
      <sz val="12"/>
      <color indexed="8"/>
      <name val="Arial"/>
      <family val="2"/>
    </font>
    <font>
      <b/>
      <sz val="13"/>
      <name val="Arial"/>
      <family val="2"/>
    </font>
    <font>
      <b/>
      <sz val="14"/>
      <name val="Arial"/>
      <family val="2"/>
    </font>
    <font>
      <sz val="12"/>
      <name val="Arial"/>
      <family val="2"/>
    </font>
    <font>
      <sz val="14"/>
      <color indexed="9"/>
      <name val="Arial"/>
      <family val="2"/>
    </font>
    <font>
      <sz val="10"/>
      <color theme="1"/>
      <name val="Arial"/>
      <family val="2"/>
    </font>
    <font>
      <sz val="11"/>
      <color theme="0"/>
      <name val="Calibri"/>
      <family val="2"/>
      <scheme val="minor"/>
    </font>
    <font>
      <sz val="11"/>
      <name val="Arial"/>
      <family val="2"/>
    </font>
    <font>
      <b/>
      <sz val="14"/>
      <color theme="0"/>
      <name val="Arial"/>
      <family val="2"/>
    </font>
    <font>
      <sz val="11"/>
      <color theme="1"/>
      <name val="Arial"/>
      <family val="2"/>
    </font>
    <font>
      <sz val="8"/>
      <name val="Arial"/>
      <family val="2"/>
    </font>
    <font>
      <sz val="12"/>
      <name val="Calibri"/>
      <family val="2"/>
      <scheme val="minor"/>
    </font>
    <font>
      <sz val="12"/>
      <color theme="1"/>
      <name val="Calibri"/>
      <family val="2"/>
      <scheme val="minor"/>
    </font>
    <font>
      <b/>
      <sz val="25"/>
      <color rgb="FFFF0000"/>
      <name val="Arial"/>
      <family val="2"/>
    </font>
  </fonts>
  <fills count="15">
    <fill>
      <patternFill patternType="none"/>
    </fill>
    <fill>
      <patternFill patternType="gray125"/>
    </fill>
    <fill>
      <patternFill patternType="solid">
        <fgColor rgb="FF3366FF"/>
        <bgColor indexed="64"/>
      </patternFill>
    </fill>
    <fill>
      <patternFill patternType="solid">
        <fgColor indexed="46"/>
        <bgColor indexed="64"/>
      </patternFill>
    </fill>
    <fill>
      <patternFill patternType="solid">
        <fgColor indexed="12"/>
        <bgColor indexed="64"/>
      </patternFill>
    </fill>
    <fill>
      <patternFill patternType="solid">
        <fgColor indexed="43"/>
        <bgColor indexed="64"/>
      </patternFill>
    </fill>
    <fill>
      <patternFill patternType="solid">
        <fgColor indexed="44"/>
        <bgColor indexed="64"/>
      </patternFill>
    </fill>
    <fill>
      <patternFill patternType="solid">
        <fgColor indexed="45"/>
        <bgColor indexed="64"/>
      </patternFill>
    </fill>
    <fill>
      <patternFill patternType="solid">
        <fgColor indexed="22"/>
        <bgColor indexed="64"/>
      </patternFill>
    </fill>
    <fill>
      <patternFill patternType="solid">
        <fgColor indexed="9"/>
        <bgColor indexed="64"/>
      </patternFill>
    </fill>
    <fill>
      <patternFill patternType="solid">
        <fgColor indexed="48"/>
        <bgColor indexed="64"/>
      </patternFill>
    </fill>
    <fill>
      <patternFill patternType="solid">
        <fgColor theme="0"/>
        <bgColor indexed="64"/>
      </patternFill>
    </fill>
    <fill>
      <patternFill patternType="solid">
        <fgColor rgb="FFCC99FF"/>
        <bgColor indexed="64"/>
      </patternFill>
    </fill>
    <fill>
      <patternFill patternType="solid">
        <fgColor rgb="FF0000FF"/>
        <bgColor indexed="64"/>
      </patternFill>
    </fill>
    <fill>
      <patternFill patternType="solid">
        <fgColor rgb="FFFEE6FB"/>
        <bgColor indexed="64"/>
      </patternFill>
    </fill>
  </fills>
  <borders count="9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9"/>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326">
    <xf numFmtId="0" fontId="0" fillId="0" borderId="0" xfId="0"/>
    <xf numFmtId="0" fontId="5" fillId="0" borderId="0" xfId="0" applyFont="1"/>
    <xf numFmtId="3" fontId="10" fillId="0" borderId="25" xfId="0" applyNumberFormat="1" applyFont="1" applyBorder="1" applyAlignment="1" applyProtection="1">
      <alignment horizontal="center" vertical="top" wrapText="1"/>
      <protection locked="0"/>
    </xf>
    <xf numFmtId="49" fontId="10" fillId="0" borderId="26" xfId="0" applyNumberFormat="1" applyFont="1" applyBorder="1" applyAlignment="1" applyProtection="1">
      <alignment horizontal="left" vertical="top" wrapText="1"/>
      <protection locked="0"/>
    </xf>
    <xf numFmtId="49" fontId="10" fillId="0" borderId="4" xfId="0" applyNumberFormat="1" applyFont="1" applyBorder="1" applyAlignment="1" applyProtection="1">
      <alignment horizontal="left" vertical="top" wrapText="1"/>
      <protection locked="0"/>
    </xf>
    <xf numFmtId="49" fontId="10" fillId="0" borderId="26" xfId="0" applyNumberFormat="1" applyFont="1" applyBorder="1" applyAlignment="1" applyProtection="1">
      <alignment horizontal="center" vertical="top" wrapText="1"/>
      <protection locked="0"/>
    </xf>
    <xf numFmtId="165" fontId="10" fillId="0" borderId="26" xfId="0" applyNumberFormat="1" applyFont="1" applyBorder="1" applyAlignment="1" applyProtection="1">
      <alignment horizontal="center" vertical="top" wrapText="1"/>
      <protection locked="0"/>
    </xf>
    <xf numFmtId="3" fontId="10" fillId="0" borderId="26" xfId="0" applyNumberFormat="1" applyFont="1" applyBorder="1" applyAlignment="1" applyProtection="1">
      <alignment horizontal="center" vertical="top" wrapText="1"/>
      <protection locked="0"/>
    </xf>
    <xf numFmtId="3" fontId="10" fillId="0" borderId="27" xfId="0" applyNumberFormat="1" applyFont="1" applyBorder="1" applyAlignment="1" applyProtection="1">
      <alignment horizontal="center" vertical="top" wrapText="1"/>
      <protection locked="0"/>
    </xf>
    <xf numFmtId="49" fontId="10" fillId="0" borderId="4" xfId="0" applyNumberFormat="1" applyFont="1" applyBorder="1" applyAlignment="1" applyProtection="1">
      <alignment horizontal="center" vertical="top" wrapText="1"/>
      <protection locked="0"/>
    </xf>
    <xf numFmtId="165" fontId="10" fillId="0" borderId="4" xfId="0" applyNumberFormat="1" applyFont="1" applyBorder="1" applyAlignment="1" applyProtection="1">
      <alignment horizontal="center" vertical="top" wrapText="1"/>
      <protection locked="0"/>
    </xf>
    <xf numFmtId="3" fontId="10" fillId="0" borderId="4" xfId="0" applyNumberFormat="1" applyFont="1" applyBorder="1" applyAlignment="1" applyProtection="1">
      <alignment horizontal="center" vertical="top" wrapText="1"/>
      <protection locked="0"/>
    </xf>
    <xf numFmtId="49" fontId="10" fillId="0" borderId="7" xfId="0" applyNumberFormat="1" applyFont="1" applyBorder="1" applyAlignment="1" applyProtection="1">
      <alignment horizontal="left" vertical="top" wrapText="1"/>
      <protection locked="0"/>
    </xf>
    <xf numFmtId="49" fontId="10" fillId="0" borderId="7" xfId="0" applyNumberFormat="1" applyFont="1" applyBorder="1" applyAlignment="1" applyProtection="1">
      <alignment horizontal="center" vertical="top" wrapText="1"/>
      <protection locked="0"/>
    </xf>
    <xf numFmtId="165" fontId="10" fillId="0" borderId="7" xfId="0" applyNumberFormat="1" applyFont="1" applyBorder="1" applyAlignment="1" applyProtection="1">
      <alignment horizontal="center" vertical="top" wrapText="1"/>
      <protection locked="0"/>
    </xf>
    <xf numFmtId="3" fontId="10" fillId="0" borderId="28" xfId="0" applyNumberFormat="1" applyFont="1" applyBorder="1" applyAlignment="1" applyProtection="1">
      <alignment horizontal="center" vertical="top" wrapText="1"/>
      <protection locked="0"/>
    </xf>
    <xf numFmtId="3" fontId="10" fillId="0" borderId="7" xfId="0" applyNumberFormat="1" applyFont="1" applyBorder="1" applyAlignment="1" applyProtection="1">
      <alignment horizontal="center" vertical="top" wrapText="1"/>
      <protection locked="0"/>
    </xf>
    <xf numFmtId="3" fontId="10" fillId="0" borderId="29" xfId="0" applyNumberFormat="1" applyFont="1" applyBorder="1" applyAlignment="1" applyProtection="1">
      <alignment horizontal="center" vertical="top" wrapText="1"/>
      <protection locked="0"/>
    </xf>
    <xf numFmtId="49" fontId="10" fillId="0" borderId="8" xfId="0" applyNumberFormat="1" applyFont="1" applyBorder="1" applyAlignment="1" applyProtection="1">
      <alignment horizontal="left" vertical="top" wrapText="1"/>
      <protection locked="0"/>
    </xf>
    <xf numFmtId="49" fontId="10" fillId="0" borderId="8" xfId="0" applyNumberFormat="1" applyFont="1" applyBorder="1" applyAlignment="1" applyProtection="1">
      <alignment horizontal="center" vertical="top" wrapText="1"/>
      <protection locked="0"/>
    </xf>
    <xf numFmtId="165" fontId="10" fillId="0" borderId="8" xfId="0" applyNumberFormat="1" applyFont="1" applyBorder="1" applyAlignment="1" applyProtection="1">
      <alignment horizontal="center" vertical="top" wrapText="1"/>
      <protection locked="0"/>
    </xf>
    <xf numFmtId="3" fontId="10" fillId="0" borderId="8" xfId="0" applyNumberFormat="1" applyFont="1" applyBorder="1" applyAlignment="1" applyProtection="1">
      <alignment horizontal="center" vertical="top" wrapText="1"/>
      <protection locked="0"/>
    </xf>
    <xf numFmtId="3" fontId="10" fillId="0" borderId="30" xfId="0" applyNumberFormat="1" applyFont="1" applyBorder="1" applyAlignment="1" applyProtection="1">
      <alignment horizontal="center" vertical="top" wrapText="1"/>
      <protection locked="0"/>
    </xf>
    <xf numFmtId="49" fontId="10" fillId="0" borderId="31" xfId="0" applyNumberFormat="1" applyFont="1" applyBorder="1" applyAlignment="1" applyProtection="1">
      <alignment horizontal="left" vertical="top" wrapText="1"/>
      <protection locked="0"/>
    </xf>
    <xf numFmtId="49" fontId="10" fillId="0" borderId="31" xfId="0" applyNumberFormat="1" applyFont="1" applyBorder="1" applyAlignment="1" applyProtection="1">
      <alignment horizontal="center" vertical="top" wrapText="1"/>
      <protection locked="0"/>
    </xf>
    <xf numFmtId="165" fontId="10" fillId="0" borderId="31" xfId="0" applyNumberFormat="1" applyFont="1" applyBorder="1" applyAlignment="1" applyProtection="1">
      <alignment horizontal="center" vertical="top" wrapText="1"/>
      <protection locked="0"/>
    </xf>
    <xf numFmtId="3" fontId="10" fillId="0" borderId="31" xfId="0" applyNumberFormat="1" applyFont="1" applyBorder="1" applyAlignment="1" applyProtection="1">
      <alignment horizontal="center" vertical="top" wrapText="1"/>
      <protection locked="0"/>
    </xf>
    <xf numFmtId="167" fontId="14" fillId="0" borderId="7" xfId="0" applyNumberFormat="1" applyFont="1" applyFill="1" applyBorder="1" applyAlignment="1" applyProtection="1">
      <alignment horizontal="center" vertical="center"/>
      <protection locked="0"/>
    </xf>
    <xf numFmtId="167" fontId="4" fillId="3" borderId="42" xfId="0" applyNumberFormat="1" applyFont="1" applyFill="1" applyBorder="1" applyAlignment="1" applyProtection="1">
      <alignment horizontal="center" vertical="center"/>
    </xf>
    <xf numFmtId="10" fontId="5" fillId="3" borderId="42" xfId="0" applyNumberFormat="1" applyFont="1" applyFill="1" applyBorder="1" applyAlignment="1" applyProtection="1">
      <alignment horizontal="center" vertical="center"/>
    </xf>
    <xf numFmtId="167" fontId="5" fillId="0" borderId="45" xfId="0" applyNumberFormat="1" applyFont="1" applyBorder="1" applyAlignment="1" applyProtection="1">
      <alignment horizontal="center" vertical="center"/>
      <protection locked="0"/>
    </xf>
    <xf numFmtId="167" fontId="5" fillId="8" borderId="45" xfId="0" applyNumberFormat="1" applyFont="1" applyFill="1" applyBorder="1" applyAlignment="1" applyProtection="1">
      <alignment horizontal="center" vertical="center"/>
    </xf>
    <xf numFmtId="10" fontId="5" fillId="8" borderId="45" xfId="0" applyNumberFormat="1" applyFont="1" applyFill="1" applyBorder="1" applyAlignment="1" applyProtection="1">
      <alignment horizontal="center" vertical="center"/>
    </xf>
    <xf numFmtId="3" fontId="5" fillId="0" borderId="46" xfId="0" applyNumberFormat="1" applyFont="1" applyBorder="1" applyAlignment="1" applyProtection="1">
      <alignment horizontal="center" vertical="center"/>
      <protection locked="0"/>
    </xf>
    <xf numFmtId="165" fontId="5" fillId="0" borderId="47" xfId="0" applyNumberFormat="1" applyFont="1" applyBorder="1" applyAlignment="1" applyProtection="1">
      <alignment horizontal="center" vertical="center"/>
      <protection locked="0"/>
    </xf>
    <xf numFmtId="167" fontId="5" fillId="0" borderId="45" xfId="0" applyNumberFormat="1" applyFont="1" applyFill="1" applyBorder="1" applyAlignment="1" applyProtection="1">
      <alignment horizontal="center" vertical="center"/>
      <protection locked="0"/>
    </xf>
    <xf numFmtId="3" fontId="5" fillId="0" borderId="46" xfId="0" applyNumberFormat="1" applyFont="1" applyFill="1" applyBorder="1" applyAlignment="1" applyProtection="1">
      <alignment horizontal="center" vertical="center"/>
      <protection locked="0"/>
    </xf>
    <xf numFmtId="165" fontId="5" fillId="0" borderId="47" xfId="0" applyNumberFormat="1" applyFont="1" applyFill="1" applyBorder="1" applyAlignment="1" applyProtection="1">
      <alignment horizontal="center" vertical="center"/>
      <protection locked="0"/>
    </xf>
    <xf numFmtId="167" fontId="5" fillId="0" borderId="51" xfId="0" applyNumberFormat="1" applyFont="1" applyFill="1" applyBorder="1" applyAlignment="1" applyProtection="1">
      <alignment horizontal="center" vertical="center"/>
      <protection locked="0"/>
    </xf>
    <xf numFmtId="3" fontId="5" fillId="0" borderId="52" xfId="0" applyNumberFormat="1" applyFont="1" applyFill="1" applyBorder="1" applyAlignment="1" applyProtection="1">
      <alignment horizontal="center" vertical="center"/>
      <protection locked="0"/>
    </xf>
    <xf numFmtId="165" fontId="5" fillId="0" borderId="53" xfId="0" applyNumberFormat="1" applyFont="1" applyFill="1" applyBorder="1" applyAlignment="1" applyProtection="1">
      <alignment horizontal="center" vertical="center"/>
      <protection locked="0"/>
    </xf>
    <xf numFmtId="167" fontId="5" fillId="0" borderId="55" xfId="0" applyNumberFormat="1" applyFont="1" applyFill="1" applyBorder="1" applyAlignment="1" applyProtection="1">
      <alignment horizontal="center" vertical="center"/>
      <protection locked="0"/>
    </xf>
    <xf numFmtId="3" fontId="5" fillId="0" borderId="56" xfId="0" applyNumberFormat="1" applyFont="1" applyFill="1" applyBorder="1" applyAlignment="1" applyProtection="1">
      <alignment horizontal="center" vertical="center"/>
      <protection locked="0"/>
    </xf>
    <xf numFmtId="165" fontId="5" fillId="0" borderId="57" xfId="0" applyNumberFormat="1" applyFont="1" applyFill="1" applyBorder="1" applyAlignment="1" applyProtection="1">
      <alignment horizontal="center" vertical="center"/>
      <protection locked="0"/>
    </xf>
    <xf numFmtId="0" fontId="0" fillId="11" borderId="0" xfId="0" applyFill="1" applyAlignment="1">
      <alignment vertical="center"/>
    </xf>
    <xf numFmtId="0" fontId="0" fillId="11" borderId="0" xfId="0" applyFill="1"/>
    <xf numFmtId="167" fontId="14" fillId="0" borderId="18" xfId="0" applyNumberFormat="1" applyFont="1" applyFill="1" applyBorder="1" applyAlignment="1" applyProtection="1">
      <alignment horizontal="center" vertical="center"/>
      <protection locked="0"/>
    </xf>
    <xf numFmtId="167" fontId="19" fillId="0" borderId="7" xfId="0" applyNumberFormat="1" applyFont="1" applyBorder="1" applyAlignment="1" applyProtection="1">
      <alignment horizontal="center" vertical="center"/>
      <protection locked="0"/>
    </xf>
    <xf numFmtId="4" fontId="9" fillId="0" borderId="7" xfId="0" applyNumberFormat="1" applyFont="1" applyFill="1" applyBorder="1" applyAlignment="1" applyProtection="1">
      <alignment horizontal="center" vertical="center"/>
      <protection locked="0"/>
    </xf>
    <xf numFmtId="3" fontId="21" fillId="0" borderId="7" xfId="0" applyNumberFormat="1" applyFont="1" applyBorder="1" applyAlignment="1" applyProtection="1">
      <alignment horizontal="center" vertical="center"/>
      <protection locked="0"/>
    </xf>
    <xf numFmtId="3" fontId="21" fillId="0" borderId="4" xfId="0" applyNumberFormat="1" applyFont="1" applyBorder="1" applyAlignment="1" applyProtection="1">
      <alignment horizontal="center" vertical="center"/>
      <protection locked="0"/>
    </xf>
    <xf numFmtId="10" fontId="19" fillId="12" borderId="7" xfId="0" applyNumberFormat="1" applyFont="1" applyFill="1" applyBorder="1" applyAlignment="1" applyProtection="1">
      <alignment vertical="center"/>
    </xf>
    <xf numFmtId="0" fontId="25" fillId="11" borderId="0" xfId="0" applyFont="1" applyFill="1"/>
    <xf numFmtId="0" fontId="0" fillId="11" borderId="0" xfId="0" applyFill="1" applyBorder="1"/>
    <xf numFmtId="3" fontId="17" fillId="0" borderId="4" xfId="0" applyNumberFormat="1" applyFont="1" applyBorder="1" applyAlignment="1" applyProtection="1">
      <alignment horizontal="center" vertical="center"/>
      <protection locked="0"/>
    </xf>
    <xf numFmtId="3" fontId="17" fillId="0" borderId="11" xfId="0" applyNumberFormat="1" applyFont="1" applyBorder="1" applyAlignment="1" applyProtection="1">
      <alignment horizontal="center" vertical="center"/>
      <protection locked="0"/>
    </xf>
    <xf numFmtId="3" fontId="17" fillId="8" borderId="4" xfId="0" applyNumberFormat="1" applyFont="1" applyFill="1" applyBorder="1" applyAlignment="1" applyProtection="1">
      <alignment horizontal="center" vertical="center"/>
    </xf>
    <xf numFmtId="3" fontId="17" fillId="0" borderId="7" xfId="0" applyNumberFormat="1" applyFont="1" applyFill="1" applyBorder="1" applyAlignment="1" applyProtection="1">
      <alignment horizontal="center" vertical="center"/>
      <protection locked="0"/>
    </xf>
    <xf numFmtId="3" fontId="17" fillId="0" borderId="7" xfId="0" applyNumberFormat="1" applyFont="1" applyBorder="1" applyAlignment="1" applyProtection="1">
      <alignment horizontal="center" vertical="center"/>
      <protection locked="0"/>
    </xf>
    <xf numFmtId="3" fontId="17" fillId="0" borderId="19" xfId="0" applyNumberFormat="1" applyFont="1" applyBorder="1" applyAlignment="1" applyProtection="1">
      <alignment horizontal="center" vertical="center"/>
      <protection locked="0"/>
    </xf>
    <xf numFmtId="3" fontId="17" fillId="8" borderId="7" xfId="0" applyNumberFormat="1" applyFont="1" applyFill="1" applyBorder="1" applyAlignment="1" applyProtection="1">
      <alignment horizontal="center" vertical="center"/>
    </xf>
    <xf numFmtId="3" fontId="17" fillId="0" borderId="8" xfId="0" applyNumberFormat="1" applyFont="1" applyBorder="1" applyAlignment="1" applyProtection="1">
      <alignment horizontal="center" vertical="center"/>
      <protection locked="0"/>
    </xf>
    <xf numFmtId="3" fontId="17" fillId="0" borderId="14" xfId="0" applyNumberFormat="1" applyFont="1" applyBorder="1" applyAlignment="1" applyProtection="1">
      <alignment horizontal="center" vertical="center"/>
      <protection locked="0"/>
    </xf>
    <xf numFmtId="164" fontId="17" fillId="0" borderId="7" xfId="0" applyNumberFormat="1" applyFont="1" applyBorder="1" applyAlignment="1" applyProtection="1">
      <alignment vertical="center"/>
      <protection locked="0"/>
    </xf>
    <xf numFmtId="14" fontId="17" fillId="0" borderId="4" xfId="0" applyNumberFormat="1" applyFont="1" applyBorder="1" applyAlignment="1" applyProtection="1">
      <alignment vertical="center"/>
      <protection locked="0"/>
    </xf>
    <xf numFmtId="164" fontId="17" fillId="0" borderId="8" xfId="0" applyNumberFormat="1" applyFont="1" applyBorder="1" applyAlignment="1" applyProtection="1">
      <alignment vertical="center"/>
      <protection locked="0"/>
    </xf>
    <xf numFmtId="49" fontId="5" fillId="0" borderId="77" xfId="0" applyNumberFormat="1" applyFont="1" applyBorder="1" applyAlignment="1" applyProtection="1">
      <alignment horizontal="left" vertical="center"/>
      <protection locked="0"/>
    </xf>
    <xf numFmtId="49" fontId="5" fillId="0" borderId="78" xfId="0" applyNumberFormat="1" applyFont="1" applyBorder="1" applyAlignment="1" applyProtection="1">
      <alignment horizontal="center" vertical="center"/>
      <protection locked="0"/>
    </xf>
    <xf numFmtId="49" fontId="5" fillId="0" borderId="79" xfId="0" applyNumberFormat="1" applyFont="1" applyBorder="1" applyAlignment="1" applyProtection="1">
      <alignment horizontal="left" vertical="center"/>
      <protection locked="0"/>
    </xf>
    <xf numFmtId="49" fontId="5" fillId="0" borderId="77" xfId="0" applyNumberFormat="1" applyFont="1" applyFill="1" applyBorder="1" applyAlignment="1" applyProtection="1">
      <alignment horizontal="left" vertical="center"/>
      <protection locked="0"/>
    </xf>
    <xf numFmtId="49" fontId="5" fillId="0" borderId="78" xfId="0" applyNumberFormat="1" applyFont="1" applyFill="1" applyBorder="1" applyAlignment="1" applyProtection="1">
      <alignment horizontal="center" vertical="center"/>
      <protection locked="0"/>
    </xf>
    <xf numFmtId="49" fontId="5" fillId="0" borderId="79" xfId="0" applyNumberFormat="1" applyFont="1" applyFill="1" applyBorder="1" applyAlignment="1" applyProtection="1">
      <alignment horizontal="left" vertical="center"/>
      <protection locked="0"/>
    </xf>
    <xf numFmtId="49" fontId="5" fillId="0" borderId="82" xfId="0" applyNumberFormat="1" applyFont="1" applyFill="1" applyBorder="1" applyAlignment="1" applyProtection="1">
      <alignment horizontal="left" vertical="center"/>
      <protection locked="0"/>
    </xf>
    <xf numFmtId="49" fontId="5" fillId="0" borderId="83" xfId="0" applyNumberFormat="1" applyFont="1" applyFill="1" applyBorder="1" applyAlignment="1" applyProtection="1">
      <alignment horizontal="center" vertical="center"/>
      <protection locked="0"/>
    </xf>
    <xf numFmtId="49" fontId="5" fillId="0" borderId="84" xfId="0" applyNumberFormat="1" applyFont="1" applyFill="1" applyBorder="1" applyAlignment="1" applyProtection="1">
      <alignment horizontal="left" vertical="center"/>
      <protection locked="0"/>
    </xf>
    <xf numFmtId="49" fontId="5" fillId="0" borderId="86" xfId="0" applyNumberFormat="1" applyFont="1" applyFill="1" applyBorder="1" applyAlignment="1" applyProtection="1">
      <alignment horizontal="left" vertical="center"/>
      <protection locked="0"/>
    </xf>
    <xf numFmtId="49" fontId="5" fillId="0" borderId="87" xfId="0" applyNumberFormat="1" applyFont="1" applyFill="1" applyBorder="1" applyAlignment="1" applyProtection="1">
      <alignment horizontal="center" vertical="center"/>
      <protection locked="0"/>
    </xf>
    <xf numFmtId="49" fontId="5" fillId="0" borderId="88" xfId="0" applyNumberFormat="1" applyFont="1" applyFill="1" applyBorder="1" applyAlignment="1" applyProtection="1">
      <alignment horizontal="left" vertical="center"/>
      <protection locked="0"/>
    </xf>
    <xf numFmtId="0" fontId="0" fillId="11" borderId="0" xfId="0" applyFill="1" applyAlignment="1" applyProtection="1">
      <alignment horizontal="center" vertical="center"/>
    </xf>
    <xf numFmtId="0" fontId="0" fillId="11" borderId="0" xfId="0" applyFill="1" applyAlignment="1" applyProtection="1">
      <alignment vertical="center"/>
    </xf>
    <xf numFmtId="0" fontId="0" fillId="0" borderId="0" xfId="0" applyAlignment="1" applyProtection="1">
      <alignment vertical="center"/>
    </xf>
    <xf numFmtId="0" fontId="0" fillId="11" borderId="0" xfId="0"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7" borderId="4" xfId="0" applyFont="1" applyFill="1" applyBorder="1" applyAlignment="1" applyProtection="1">
      <alignment horizontal="center" vertical="center" wrapText="1"/>
    </xf>
    <xf numFmtId="49" fontId="4" fillId="3" borderId="4" xfId="0" applyNumberFormat="1" applyFont="1" applyFill="1" applyBorder="1" applyAlignment="1" applyProtection="1">
      <alignment horizontal="center" vertical="center" wrapText="1"/>
    </xf>
    <xf numFmtId="49" fontId="4" fillId="3" borderId="7" xfId="0" applyNumberFormat="1" applyFont="1" applyFill="1" applyBorder="1" applyAlignment="1" applyProtection="1">
      <alignment horizontal="center" vertical="center" wrapText="1"/>
    </xf>
    <xf numFmtId="0" fontId="17" fillId="0" borderId="7" xfId="0" applyFont="1" applyFill="1" applyBorder="1" applyAlignment="1" applyProtection="1">
      <alignment horizontal="center" vertical="center"/>
    </xf>
    <xf numFmtId="0" fontId="17" fillId="8" borderId="8" xfId="0" applyFont="1" applyFill="1" applyBorder="1" applyAlignment="1" applyProtection="1">
      <alignment horizontal="center" vertical="center"/>
    </xf>
    <xf numFmtId="164" fontId="17" fillId="8" borderId="7" xfId="0" applyNumberFormat="1" applyFont="1" applyFill="1" applyBorder="1" applyAlignment="1" applyProtection="1">
      <alignment vertical="center"/>
    </xf>
    <xf numFmtId="0" fontId="17" fillId="0" borderId="7" xfId="0" applyFont="1" applyBorder="1" applyAlignment="1" applyProtection="1">
      <alignment horizontal="center" vertical="center"/>
    </xf>
    <xf numFmtId="0" fontId="22" fillId="11" borderId="0" xfId="0" applyFont="1" applyFill="1" applyBorder="1" applyAlignment="1" applyProtection="1">
      <alignment horizontal="left" vertical="center" wrapText="1"/>
    </xf>
    <xf numFmtId="165" fontId="8" fillId="11" borderId="14" xfId="0" applyNumberFormat="1" applyFont="1" applyFill="1" applyBorder="1" applyAlignment="1" applyProtection="1">
      <alignment horizontal="center" vertical="center"/>
    </xf>
    <xf numFmtId="165" fontId="8" fillId="11" borderId="13" xfId="0" applyNumberFormat="1" applyFont="1" applyFill="1" applyBorder="1" applyAlignment="1" applyProtection="1">
      <alignment horizontal="center" vertical="center"/>
    </xf>
    <xf numFmtId="164" fontId="9" fillId="8" borderId="7" xfId="0" applyNumberFormat="1" applyFont="1" applyFill="1" applyBorder="1" applyAlignment="1" applyProtection="1">
      <alignment horizontal="center" vertical="center"/>
    </xf>
    <xf numFmtId="0" fontId="8" fillId="11" borderId="12" xfId="0" applyFont="1" applyFill="1" applyBorder="1" applyAlignment="1" applyProtection="1">
      <alignment vertical="center"/>
    </xf>
    <xf numFmtId="0" fontId="8" fillId="11" borderId="13" xfId="0" applyFont="1" applyFill="1" applyBorder="1" applyAlignment="1" applyProtection="1">
      <alignment vertical="center"/>
    </xf>
    <xf numFmtId="0" fontId="8" fillId="0" borderId="0" xfId="0" applyFont="1" applyAlignment="1" applyProtection="1">
      <alignment vertical="center"/>
    </xf>
    <xf numFmtId="0" fontId="8" fillId="11" borderId="0" xfId="0" applyFont="1" applyFill="1" applyAlignment="1" applyProtection="1">
      <alignment vertical="center"/>
    </xf>
    <xf numFmtId="0" fontId="8" fillId="11" borderId="0" xfId="0" applyFont="1" applyFill="1" applyBorder="1" applyAlignment="1" applyProtection="1">
      <alignment vertical="center"/>
    </xf>
    <xf numFmtId="0" fontId="4" fillId="3" borderId="8"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166" fontId="21" fillId="8" borderId="7" xfId="0" applyNumberFormat="1" applyFont="1" applyFill="1" applyBorder="1" applyAlignment="1" applyProtection="1">
      <alignment vertical="center"/>
    </xf>
    <xf numFmtId="3" fontId="4" fillId="8" borderId="6" xfId="0" applyNumberFormat="1" applyFont="1" applyFill="1" applyBorder="1" applyAlignment="1" applyProtection="1">
      <alignment horizontal="center" vertical="center"/>
    </xf>
    <xf numFmtId="0" fontId="0" fillId="11" borderId="0" xfId="0" applyFill="1" applyAlignment="1" applyProtection="1">
      <alignment vertical="center" wrapText="1"/>
    </xf>
    <xf numFmtId="0" fontId="0" fillId="0" borderId="0" xfId="0" applyAlignment="1" applyProtection="1">
      <alignment horizontal="center" vertical="center"/>
    </xf>
    <xf numFmtId="3" fontId="21" fillId="0" borderId="7" xfId="0" applyNumberFormat="1" applyFont="1" applyBorder="1" applyAlignment="1" applyProtection="1">
      <alignment vertical="center"/>
      <protection locked="0"/>
    </xf>
    <xf numFmtId="0" fontId="0" fillId="11" borderId="0" xfId="0" applyFill="1" applyProtection="1"/>
    <xf numFmtId="0" fontId="0" fillId="0" borderId="0" xfId="0" applyProtection="1"/>
    <xf numFmtId="0" fontId="5" fillId="12" borderId="23" xfId="0" applyFont="1" applyFill="1" applyBorder="1" applyAlignment="1" applyProtection="1">
      <alignment horizontal="center" vertical="center" textRotation="90" wrapText="1"/>
    </xf>
    <xf numFmtId="0" fontId="4" fillId="3" borderId="24" xfId="0" applyFont="1" applyFill="1" applyBorder="1" applyAlignment="1" applyProtection="1">
      <alignment horizontal="center" vertical="center" textRotation="90" wrapText="1"/>
    </xf>
    <xf numFmtId="0" fontId="10" fillId="11" borderId="0" xfId="0" applyFont="1" applyFill="1" applyAlignment="1" applyProtection="1">
      <alignment vertical="top" wrapText="1"/>
    </xf>
    <xf numFmtId="0" fontId="10" fillId="11" borderId="20" xfId="0" applyFont="1" applyFill="1" applyBorder="1" applyAlignment="1" applyProtection="1">
      <alignment vertical="top" wrapText="1"/>
    </xf>
    <xf numFmtId="0" fontId="4" fillId="0" borderId="32" xfId="0" applyFont="1" applyBorder="1" applyAlignment="1" applyProtection="1">
      <alignment vertical="top" wrapText="1"/>
    </xf>
    <xf numFmtId="165" fontId="4" fillId="8" borderId="32" xfId="0" applyNumberFormat="1" applyFont="1" applyFill="1" applyBorder="1" applyAlignment="1" applyProtection="1">
      <alignment horizontal="center" vertical="top" wrapText="1"/>
    </xf>
    <xf numFmtId="0" fontId="17" fillId="11" borderId="0" xfId="0" applyFont="1" applyFill="1" applyAlignment="1" applyProtection="1">
      <alignment horizontal="left" vertical="center"/>
    </xf>
    <xf numFmtId="0" fontId="0" fillId="11" borderId="0" xfId="0" applyFill="1" applyAlignment="1" applyProtection="1">
      <alignment horizontal="left" vertical="center"/>
    </xf>
    <xf numFmtId="0" fontId="5" fillId="11" borderId="0" xfId="0" applyFont="1" applyFill="1" applyAlignment="1" applyProtection="1">
      <alignment horizontal="center" vertical="center"/>
    </xf>
    <xf numFmtId="0" fontId="5" fillId="11" borderId="0" xfId="0" applyFont="1" applyFill="1" applyAlignment="1" applyProtection="1">
      <alignment vertical="center"/>
    </xf>
    <xf numFmtId="0" fontId="5" fillId="0" borderId="0" xfId="0" applyFont="1" applyAlignment="1" applyProtection="1">
      <alignment vertical="center"/>
    </xf>
    <xf numFmtId="0" fontId="5" fillId="0" borderId="0" xfId="0" applyFont="1" applyBorder="1" applyAlignment="1" applyProtection="1">
      <alignment vertical="center"/>
    </xf>
    <xf numFmtId="0" fontId="11" fillId="3" borderId="7" xfId="0" applyFont="1" applyFill="1" applyBorder="1" applyAlignment="1" applyProtection="1">
      <alignment horizontal="center" vertical="center" wrapText="1"/>
    </xf>
    <xf numFmtId="0" fontId="10" fillId="0" borderId="7" xfId="0" applyFont="1" applyBorder="1" applyAlignment="1" applyProtection="1">
      <alignment horizontal="center" vertical="center" wrapText="1"/>
    </xf>
    <xf numFmtId="0" fontId="5" fillId="0" borderId="18" xfId="0" applyFont="1" applyFill="1" applyBorder="1" applyAlignment="1" applyProtection="1">
      <alignment horizontal="left" vertical="center" wrapText="1"/>
    </xf>
    <xf numFmtId="167" fontId="4" fillId="12" borderId="7" xfId="0" applyNumberFormat="1" applyFont="1" applyFill="1" applyBorder="1" applyAlignment="1" applyProtection="1">
      <alignment horizontal="center" vertical="center"/>
    </xf>
    <xf numFmtId="0" fontId="5" fillId="0" borderId="18" xfId="0" applyFont="1" applyFill="1" applyBorder="1" applyAlignment="1" applyProtection="1">
      <alignment vertical="center" wrapText="1"/>
    </xf>
    <xf numFmtId="0" fontId="5" fillId="0" borderId="12" xfId="0" applyFont="1" applyBorder="1" applyAlignment="1" applyProtection="1">
      <alignment vertical="center"/>
    </xf>
    <xf numFmtId="167" fontId="5" fillId="12" borderId="7" xfId="0" applyNumberFormat="1" applyFont="1" applyFill="1" applyBorder="1" applyAlignment="1" applyProtection="1">
      <alignment horizontal="center" vertical="center"/>
    </xf>
    <xf numFmtId="167" fontId="4" fillId="12" borderId="7" xfId="0" applyNumberFormat="1" applyFont="1" applyFill="1" applyBorder="1" applyAlignment="1" applyProtection="1">
      <alignment horizontal="center" vertical="center" wrapText="1"/>
    </xf>
    <xf numFmtId="167" fontId="14" fillId="12" borderId="7" xfId="0" applyNumberFormat="1" applyFont="1" applyFill="1" applyBorder="1" applyAlignment="1" applyProtection="1">
      <alignment horizontal="center" vertical="center"/>
    </xf>
    <xf numFmtId="0" fontId="5" fillId="0" borderId="0" xfId="0" applyFont="1" applyFill="1" applyAlignment="1" applyProtection="1">
      <alignment vertical="center"/>
    </xf>
    <xf numFmtId="0" fontId="13" fillId="11" borderId="0" xfId="0" applyFont="1" applyFill="1" applyBorder="1" applyAlignment="1" applyProtection="1">
      <alignment horizontal="center" vertical="center" wrapText="1"/>
    </xf>
    <xf numFmtId="167" fontId="14" fillId="11" borderId="0" xfId="0" applyNumberFormat="1" applyFont="1" applyFill="1" applyBorder="1" applyAlignment="1" applyProtection="1">
      <alignment horizontal="center" vertical="center"/>
    </xf>
    <xf numFmtId="10" fontId="15" fillId="12" borderId="7" xfId="0" applyNumberFormat="1" applyFont="1" applyFill="1" applyBorder="1" applyAlignment="1" applyProtection="1">
      <alignment horizontal="center" vertical="center"/>
    </xf>
    <xf numFmtId="0" fontId="4" fillId="11" borderId="0" xfId="0" applyFont="1" applyFill="1" applyBorder="1" applyAlignment="1" applyProtection="1">
      <alignment vertical="center" wrapText="1"/>
    </xf>
    <xf numFmtId="0" fontId="5" fillId="11" borderId="0" xfId="0" applyFont="1" applyFill="1" applyBorder="1" applyAlignment="1" applyProtection="1">
      <alignment vertical="center"/>
    </xf>
    <xf numFmtId="0" fontId="4" fillId="11" borderId="0" xfId="0" applyFont="1" applyFill="1" applyBorder="1" applyAlignment="1" applyProtection="1">
      <alignment horizontal="center" vertical="center" wrapText="1"/>
    </xf>
    <xf numFmtId="10" fontId="15" fillId="11" borderId="0" xfId="0" applyNumberFormat="1" applyFont="1" applyFill="1" applyBorder="1" applyAlignment="1" applyProtection="1">
      <alignment horizontal="center" vertical="center"/>
    </xf>
    <xf numFmtId="0" fontId="5" fillId="11" borderId="0" xfId="0" applyFont="1" applyFill="1" applyProtection="1"/>
    <xf numFmtId="0" fontId="5" fillId="11" borderId="0" xfId="0" applyFont="1" applyFill="1" applyAlignment="1" applyProtection="1">
      <alignment horizontal="right" vertical="center"/>
    </xf>
    <xf numFmtId="0" fontId="5" fillId="11" borderId="33" xfId="0" applyFont="1" applyFill="1" applyBorder="1" applyAlignment="1" applyProtection="1">
      <alignment vertical="center"/>
    </xf>
    <xf numFmtId="0" fontId="15" fillId="11" borderId="0" xfId="0" applyFont="1" applyFill="1" applyBorder="1" applyAlignment="1" applyProtection="1">
      <alignment horizontal="left" vertical="center"/>
    </xf>
    <xf numFmtId="0" fontId="5" fillId="0" borderId="0" xfId="0" applyFont="1" applyAlignment="1" applyProtection="1">
      <alignment horizontal="center" vertical="center"/>
    </xf>
    <xf numFmtId="0" fontId="5" fillId="9" borderId="0" xfId="0" applyFont="1" applyFill="1" applyProtection="1"/>
    <xf numFmtId="0" fontId="5" fillId="0" borderId="0" xfId="0" applyFont="1" applyProtection="1"/>
    <xf numFmtId="0" fontId="4" fillId="3" borderId="68" xfId="0" applyFont="1" applyFill="1" applyBorder="1" applyAlignment="1" applyProtection="1">
      <alignment horizontal="center" vertical="center" wrapText="1"/>
    </xf>
    <xf numFmtId="0" fontId="4" fillId="3" borderId="69" xfId="0" applyFont="1" applyFill="1" applyBorder="1" applyAlignment="1" applyProtection="1">
      <alignment horizontal="center" vertical="center" wrapText="1"/>
    </xf>
    <xf numFmtId="0" fontId="4" fillId="3" borderId="70" xfId="0" applyFont="1" applyFill="1" applyBorder="1" applyAlignment="1" applyProtection="1">
      <alignment horizontal="center" vertical="center" wrapText="1"/>
    </xf>
    <xf numFmtId="0" fontId="4" fillId="3" borderId="71" xfId="0" applyFont="1" applyFill="1" applyBorder="1" applyAlignment="1" applyProtection="1">
      <alignment horizontal="center" vertical="center" wrapText="1"/>
    </xf>
    <xf numFmtId="168" fontId="4" fillId="3" borderId="72" xfId="0" applyNumberFormat="1" applyFont="1" applyFill="1" applyBorder="1" applyAlignment="1" applyProtection="1">
      <alignment vertical="center"/>
    </xf>
    <xf numFmtId="168" fontId="4" fillId="3" borderId="73" xfId="0" applyNumberFormat="1" applyFont="1" applyFill="1" applyBorder="1" applyAlignment="1" applyProtection="1">
      <alignment horizontal="left" vertical="center"/>
    </xf>
    <xf numFmtId="168" fontId="4" fillId="3" borderId="74" xfId="0" applyNumberFormat="1" applyFont="1" applyFill="1" applyBorder="1" applyAlignment="1" applyProtection="1">
      <alignment horizontal="center" vertical="center"/>
    </xf>
    <xf numFmtId="168" fontId="4" fillId="3" borderId="75" xfId="0" applyNumberFormat="1" applyFont="1" applyFill="1" applyBorder="1" applyAlignment="1" applyProtection="1">
      <alignment horizontal="left" vertical="center"/>
    </xf>
    <xf numFmtId="168" fontId="5" fillId="0" borderId="76" xfId="0" applyNumberFormat="1" applyFont="1" applyBorder="1" applyAlignment="1" applyProtection="1">
      <alignment vertical="center"/>
    </xf>
    <xf numFmtId="168" fontId="4" fillId="3" borderId="80" xfId="0" applyNumberFormat="1" applyFont="1" applyFill="1" applyBorder="1" applyAlignment="1" applyProtection="1">
      <alignment vertical="center"/>
    </xf>
    <xf numFmtId="49" fontId="4" fillId="3" borderId="73" xfId="0" applyNumberFormat="1" applyFont="1" applyFill="1" applyBorder="1" applyAlignment="1" applyProtection="1">
      <alignment horizontal="left" vertical="center"/>
    </xf>
    <xf numFmtId="49" fontId="4" fillId="3" borderId="74" xfId="0" applyNumberFormat="1" applyFont="1" applyFill="1" applyBorder="1" applyAlignment="1" applyProtection="1">
      <alignment horizontal="center" vertical="center"/>
    </xf>
    <xf numFmtId="49" fontId="4" fillId="3" borderId="75" xfId="0" applyNumberFormat="1" applyFont="1" applyFill="1" applyBorder="1" applyAlignment="1" applyProtection="1">
      <alignment horizontal="left" vertical="center"/>
    </xf>
    <xf numFmtId="168" fontId="5" fillId="0" borderId="76" xfId="0" applyNumberFormat="1" applyFont="1" applyFill="1" applyBorder="1" applyAlignment="1" applyProtection="1">
      <alignment vertical="center"/>
    </xf>
    <xf numFmtId="168" fontId="5" fillId="0" borderId="81" xfId="0" applyNumberFormat="1" applyFont="1" applyFill="1" applyBorder="1" applyAlignment="1" applyProtection="1">
      <alignment vertical="center"/>
    </xf>
    <xf numFmtId="168" fontId="5" fillId="0" borderId="85" xfId="0" applyNumberFormat="1" applyFont="1" applyFill="1" applyBorder="1" applyAlignment="1" applyProtection="1">
      <alignment vertical="center"/>
    </xf>
    <xf numFmtId="0" fontId="0" fillId="0" borderId="37" xfId="0" applyBorder="1" applyProtection="1"/>
    <xf numFmtId="0" fontId="4" fillId="3" borderId="38" xfId="0" applyFont="1" applyFill="1" applyBorder="1" applyAlignment="1" applyProtection="1">
      <alignment horizontal="center" vertical="center" wrapText="1"/>
    </xf>
    <xf numFmtId="166" fontId="4" fillId="3" borderId="39" xfId="0" applyNumberFormat="1" applyFont="1" applyFill="1" applyBorder="1" applyAlignment="1" applyProtection="1">
      <alignment horizontal="center" vertical="center" wrapText="1"/>
    </xf>
    <xf numFmtId="3" fontId="4" fillId="3" borderId="40" xfId="0" applyNumberFormat="1" applyFont="1" applyFill="1" applyBorder="1" applyAlignment="1" applyProtection="1">
      <alignment horizontal="center" vertical="center" wrapText="1"/>
    </xf>
    <xf numFmtId="168" fontId="4" fillId="3" borderId="41" xfId="0" applyNumberFormat="1" applyFont="1" applyFill="1" applyBorder="1" applyAlignment="1" applyProtection="1">
      <alignment vertical="center"/>
    </xf>
    <xf numFmtId="3" fontId="5" fillId="3" borderId="42" xfId="0" applyNumberFormat="1" applyFont="1" applyFill="1" applyBorder="1" applyAlignment="1" applyProtection="1">
      <alignment horizontal="center" vertical="center"/>
    </xf>
    <xf numFmtId="165" fontId="4" fillId="3" borderId="43" xfId="0" applyNumberFormat="1" applyFont="1" applyFill="1" applyBorder="1" applyAlignment="1" applyProtection="1">
      <alignment horizontal="center" vertical="center"/>
    </xf>
    <xf numFmtId="168" fontId="5" fillId="0" borderId="44" xfId="0" applyNumberFormat="1" applyFont="1" applyBorder="1" applyAlignment="1" applyProtection="1">
      <alignment vertical="center"/>
    </xf>
    <xf numFmtId="168" fontId="4" fillId="3" borderId="48" xfId="0" applyNumberFormat="1" applyFont="1" applyFill="1" applyBorder="1" applyAlignment="1" applyProtection="1">
      <alignment vertical="center"/>
    </xf>
    <xf numFmtId="165" fontId="4" fillId="3" borderId="49" xfId="0" applyNumberFormat="1" applyFont="1" applyFill="1" applyBorder="1" applyAlignment="1" applyProtection="1">
      <alignment horizontal="center" vertical="center"/>
    </xf>
    <xf numFmtId="168" fontId="5" fillId="0" borderId="44" xfId="0" applyNumberFormat="1" applyFont="1" applyFill="1" applyBorder="1" applyAlignment="1" applyProtection="1">
      <alignment vertical="center"/>
    </xf>
    <xf numFmtId="168" fontId="5" fillId="0" borderId="50" xfId="0" applyNumberFormat="1" applyFont="1" applyFill="1" applyBorder="1" applyAlignment="1" applyProtection="1">
      <alignment vertical="center"/>
    </xf>
    <xf numFmtId="168" fontId="5" fillId="0" borderId="54" xfId="0" applyNumberFormat="1" applyFont="1" applyFill="1" applyBorder="1" applyAlignment="1" applyProtection="1">
      <alignment vertical="center"/>
    </xf>
    <xf numFmtId="0" fontId="14" fillId="3" borderId="58" xfId="0" applyFont="1" applyFill="1" applyBorder="1" applyAlignment="1" applyProtection="1">
      <alignment horizontal="center" vertical="center"/>
    </xf>
    <xf numFmtId="167" fontId="14" fillId="3" borderId="59" xfId="0" applyNumberFormat="1" applyFont="1" applyFill="1" applyBorder="1" applyAlignment="1" applyProtection="1">
      <alignment horizontal="center" vertical="center"/>
    </xf>
    <xf numFmtId="3" fontId="14" fillId="3" borderId="59" xfId="0" applyNumberFormat="1" applyFont="1" applyFill="1" applyBorder="1" applyAlignment="1" applyProtection="1">
      <alignment horizontal="center" vertical="center"/>
    </xf>
    <xf numFmtId="0" fontId="0" fillId="9" borderId="0" xfId="0" applyFill="1" applyBorder="1" applyProtection="1"/>
    <xf numFmtId="10" fontId="15" fillId="3" borderId="59" xfId="0" applyNumberFormat="1" applyFont="1" applyFill="1" applyBorder="1" applyAlignment="1" applyProtection="1">
      <alignment horizontal="center" vertical="center"/>
    </xf>
    <xf numFmtId="49" fontId="10" fillId="0" borderId="25" xfId="0" applyNumberFormat="1" applyFont="1" applyBorder="1" applyAlignment="1" applyProtection="1">
      <alignment horizontal="left" vertical="center" wrapText="1"/>
      <protection locked="0"/>
    </xf>
    <xf numFmtId="49" fontId="10" fillId="0" borderId="27" xfId="0" applyNumberFormat="1" applyFont="1" applyBorder="1" applyAlignment="1" applyProtection="1">
      <alignment horizontal="left" vertical="center" wrapText="1"/>
      <protection locked="0"/>
    </xf>
    <xf numFmtId="49" fontId="10" fillId="0" borderId="28" xfId="0" applyNumberFormat="1" applyFont="1" applyBorder="1" applyAlignment="1" applyProtection="1">
      <alignment horizontal="left" vertical="center" wrapText="1"/>
      <protection locked="0"/>
    </xf>
    <xf numFmtId="49" fontId="10" fillId="0" borderId="29" xfId="0" applyNumberFormat="1" applyFont="1" applyBorder="1" applyAlignment="1" applyProtection="1">
      <alignment horizontal="left" vertical="center" wrapText="1"/>
      <protection locked="0"/>
    </xf>
    <xf numFmtId="49" fontId="10" fillId="0" borderId="30" xfId="0" applyNumberFormat="1" applyFont="1" applyBorder="1" applyAlignment="1" applyProtection="1">
      <alignment horizontal="left" vertical="center" wrapText="1"/>
      <protection locked="0"/>
    </xf>
    <xf numFmtId="0" fontId="17" fillId="14" borderId="4" xfId="0" applyFont="1" applyFill="1" applyBorder="1" applyAlignment="1" applyProtection="1">
      <alignment horizontal="center" vertical="center"/>
    </xf>
    <xf numFmtId="0" fontId="17" fillId="14" borderId="7" xfId="0" applyFont="1" applyFill="1" applyBorder="1" applyAlignment="1" applyProtection="1">
      <alignment horizontal="center" vertical="center"/>
    </xf>
    <xf numFmtId="0" fontId="5" fillId="14" borderId="7" xfId="0" applyFont="1" applyFill="1" applyBorder="1" applyAlignment="1" applyProtection="1">
      <alignment horizontal="center" vertical="center"/>
    </xf>
    <xf numFmtId="0" fontId="17" fillId="0" borderId="7" xfId="0" applyFont="1" applyBorder="1" applyAlignment="1" applyProtection="1">
      <alignment vertical="center"/>
    </xf>
    <xf numFmtId="3" fontId="17" fillId="0" borderId="7" xfId="0" applyNumberFormat="1" applyFont="1" applyBorder="1" applyAlignment="1" applyProtection="1">
      <alignment vertical="center"/>
      <protection locked="0"/>
    </xf>
    <xf numFmtId="3" fontId="17" fillId="14" borderId="7" xfId="0" applyNumberFormat="1" applyFont="1" applyFill="1" applyBorder="1" applyAlignment="1" applyProtection="1">
      <alignment vertical="center"/>
    </xf>
    <xf numFmtId="0" fontId="17" fillId="0" borderId="7" xfId="0" applyFont="1" applyBorder="1" applyAlignment="1" applyProtection="1">
      <alignment vertical="center" wrapText="1"/>
    </xf>
    <xf numFmtId="0" fontId="17" fillId="14" borderId="7" xfId="0" applyFont="1" applyFill="1" applyBorder="1" applyAlignment="1" applyProtection="1">
      <alignment vertical="center"/>
    </xf>
    <xf numFmtId="0" fontId="17" fillId="11" borderId="0" xfId="0" applyFont="1" applyFill="1" applyAlignment="1" applyProtection="1">
      <alignment vertical="center"/>
    </xf>
    <xf numFmtId="0" fontId="17" fillId="14" borderId="4" xfId="0" applyFont="1" applyFill="1" applyBorder="1" applyAlignment="1" applyProtection="1">
      <alignment vertical="center"/>
    </xf>
    <xf numFmtId="0" fontId="5" fillId="14" borderId="4" xfId="0" applyFont="1" applyFill="1" applyBorder="1" applyAlignment="1" applyProtection="1">
      <alignment horizontal="center" vertical="center" wrapText="1"/>
    </xf>
    <xf numFmtId="0" fontId="5" fillId="0" borderId="8" xfId="0" applyFont="1" applyBorder="1" applyAlignment="1" applyProtection="1">
      <alignment vertical="center"/>
    </xf>
    <xf numFmtId="3" fontId="17" fillId="0" borderId="8" xfId="0" applyNumberFormat="1" applyFont="1" applyBorder="1" applyAlignment="1" applyProtection="1">
      <alignment vertical="center"/>
      <protection locked="0"/>
    </xf>
    <xf numFmtId="10" fontId="17" fillId="14" borderId="7" xfId="0" applyNumberFormat="1" applyFont="1" applyFill="1" applyBorder="1" applyAlignment="1" applyProtection="1">
      <alignment vertical="center"/>
    </xf>
    <xf numFmtId="0" fontId="5" fillId="14" borderId="9" xfId="0" applyFont="1" applyFill="1" applyBorder="1" applyAlignment="1" applyProtection="1">
      <alignment horizontal="center" vertical="center" wrapText="1"/>
    </xf>
    <xf numFmtId="0" fontId="5" fillId="14" borderId="6" xfId="0" applyFont="1" applyFill="1" applyBorder="1" applyAlignment="1" applyProtection="1">
      <alignment horizontal="center" vertical="center" wrapText="1"/>
    </xf>
    <xf numFmtId="10" fontId="17" fillId="14" borderId="89" xfId="0" applyNumberFormat="1" applyFont="1" applyFill="1" applyBorder="1" applyAlignment="1" applyProtection="1">
      <alignment vertical="center"/>
    </xf>
    <xf numFmtId="3" fontId="17" fillId="0" borderId="10" xfId="0" applyNumberFormat="1" applyFont="1" applyBorder="1" applyAlignment="1" applyProtection="1">
      <alignment vertical="center"/>
      <protection locked="0"/>
    </xf>
    <xf numFmtId="0" fontId="17" fillId="0" borderId="0" xfId="0" applyFont="1" applyBorder="1" applyAlignment="1" applyProtection="1">
      <alignment vertical="center"/>
    </xf>
    <xf numFmtId="0" fontId="17" fillId="14" borderId="9" xfId="0" applyFont="1" applyFill="1" applyBorder="1" applyAlignment="1" applyProtection="1">
      <alignment horizontal="center" vertical="center" wrapText="1"/>
    </xf>
    <xf numFmtId="0" fontId="17" fillId="14" borderId="6" xfId="0" applyFont="1" applyFill="1" applyBorder="1" applyAlignment="1" applyProtection="1">
      <alignment horizontal="center" vertical="center" wrapText="1"/>
    </xf>
    <xf numFmtId="0" fontId="17" fillId="14" borderId="4" xfId="0" applyFont="1" applyFill="1" applyBorder="1" applyAlignment="1" applyProtection="1">
      <alignment horizontal="center" vertical="center" wrapText="1"/>
    </xf>
    <xf numFmtId="0" fontId="17" fillId="11" borderId="0" xfId="0" applyFont="1" applyFill="1" applyBorder="1" applyAlignment="1" applyProtection="1">
      <alignment vertical="center"/>
    </xf>
    <xf numFmtId="14" fontId="10" fillId="0" borderId="26" xfId="0" applyNumberFormat="1" applyFont="1" applyBorder="1" applyAlignment="1" applyProtection="1">
      <alignment horizontal="center" vertical="top" wrapText="1"/>
      <protection locked="0"/>
    </xf>
    <xf numFmtId="14" fontId="10" fillId="0" borderId="4" xfId="0" applyNumberFormat="1" applyFont="1" applyBorder="1" applyAlignment="1" applyProtection="1">
      <alignment horizontal="center" vertical="top" wrapText="1"/>
      <protection locked="0"/>
    </xf>
    <xf numFmtId="14" fontId="10" fillId="0" borderId="7" xfId="0" applyNumberFormat="1" applyFont="1" applyBorder="1" applyAlignment="1" applyProtection="1">
      <alignment horizontal="center" vertical="top" wrapText="1"/>
      <protection locked="0"/>
    </xf>
    <xf numFmtId="14" fontId="10" fillId="0" borderId="8" xfId="0" applyNumberFormat="1" applyFont="1" applyBorder="1" applyAlignment="1" applyProtection="1">
      <alignment horizontal="center" vertical="top" wrapText="1"/>
      <protection locked="0"/>
    </xf>
    <xf numFmtId="14" fontId="10" fillId="0" borderId="31" xfId="0" applyNumberFormat="1" applyFont="1" applyBorder="1" applyAlignment="1" applyProtection="1">
      <alignment horizontal="center" vertical="top" wrapText="1"/>
      <protection locked="0"/>
    </xf>
    <xf numFmtId="0" fontId="17" fillId="11" borderId="60" xfId="0" applyFont="1" applyFill="1" applyBorder="1" applyAlignment="1">
      <alignment vertical="center" wrapText="1"/>
    </xf>
    <xf numFmtId="0" fontId="17" fillId="11" borderId="61" xfId="0" applyFont="1" applyFill="1" applyBorder="1" applyAlignment="1">
      <alignment vertical="center" wrapText="1"/>
    </xf>
    <xf numFmtId="0" fontId="17" fillId="11" borderId="62" xfId="0" applyFont="1" applyFill="1" applyBorder="1" applyAlignment="1">
      <alignment vertical="center" wrapText="1"/>
    </xf>
    <xf numFmtId="0" fontId="5" fillId="11" borderId="63" xfId="0" applyFont="1" applyFill="1" applyBorder="1" applyAlignment="1">
      <alignment vertical="center" wrapText="1"/>
    </xf>
    <xf numFmtId="0" fontId="17" fillId="11" borderId="0" xfId="0" applyFont="1" applyFill="1" applyBorder="1" applyAlignment="1">
      <alignment vertical="center" wrapText="1"/>
    </xf>
    <xf numFmtId="0" fontId="17" fillId="11" borderId="64" xfId="0" applyFont="1" applyFill="1" applyBorder="1" applyAlignment="1">
      <alignment vertical="center" wrapText="1"/>
    </xf>
    <xf numFmtId="0" fontId="5" fillId="11" borderId="65" xfId="0" applyFont="1" applyFill="1" applyBorder="1" applyAlignment="1">
      <alignment vertical="center" wrapText="1"/>
    </xf>
    <xf numFmtId="0" fontId="17" fillId="11" borderId="66" xfId="0" applyFont="1" applyFill="1" applyBorder="1" applyAlignment="1">
      <alignment vertical="center" wrapText="1"/>
    </xf>
    <xf numFmtId="0" fontId="17" fillId="11" borderId="67" xfId="0" applyFont="1" applyFill="1" applyBorder="1" applyAlignment="1">
      <alignment vertical="center" wrapText="1"/>
    </xf>
    <xf numFmtId="0" fontId="5" fillId="0" borderId="0" xfId="0" applyFont="1" applyAlignment="1">
      <alignment vertical="center" wrapText="1"/>
    </xf>
    <xf numFmtId="0" fontId="0" fillId="0" borderId="0" xfId="0" applyAlignment="1">
      <alignment vertical="center" wrapText="1"/>
    </xf>
    <xf numFmtId="0" fontId="4" fillId="3" borderId="1" xfId="0" applyFont="1" applyFill="1" applyBorder="1" applyAlignment="1" applyProtection="1">
      <alignment horizontal="center" vertical="center" wrapText="1"/>
    </xf>
    <xf numFmtId="0" fontId="17" fillId="0" borderId="2" xfId="0" applyFont="1" applyBorder="1" applyAlignment="1" applyProtection="1">
      <alignment horizontal="center" vertical="center" wrapText="1"/>
    </xf>
    <xf numFmtId="0" fontId="17" fillId="0" borderId="3" xfId="0" applyFont="1" applyBorder="1" applyAlignment="1" applyProtection="1">
      <alignment horizontal="center" vertical="center" wrapText="1"/>
    </xf>
    <xf numFmtId="0" fontId="1" fillId="2" borderId="1" xfId="0" applyFont="1" applyFill="1" applyBorder="1" applyAlignment="1">
      <alignment horizontal="center" vertical="center" wrapText="1"/>
    </xf>
    <xf numFmtId="0" fontId="3" fillId="2" borderId="2" xfId="0" applyFont="1" applyFill="1" applyBorder="1" applyAlignment="1">
      <alignment vertical="center" wrapText="1"/>
    </xf>
    <xf numFmtId="0" fontId="0" fillId="0" borderId="3" xfId="0" applyBorder="1" applyAlignment="1">
      <alignment vertical="center" wrapText="1"/>
    </xf>
    <xf numFmtId="0" fontId="17" fillId="0" borderId="3" xfId="0" applyFont="1" applyBorder="1" applyAlignment="1" applyProtection="1">
      <alignment vertical="center" wrapText="1"/>
    </xf>
    <xf numFmtId="0" fontId="5" fillId="14" borderId="4" xfId="0" applyFont="1" applyFill="1" applyBorder="1" applyAlignment="1" applyProtection="1">
      <alignment horizontal="center" vertical="center"/>
    </xf>
    <xf numFmtId="0" fontId="17" fillId="14" borderId="7" xfId="0" applyFont="1" applyFill="1" applyBorder="1" applyAlignment="1" applyProtection="1">
      <alignment horizontal="center" vertical="center"/>
    </xf>
    <xf numFmtId="0" fontId="17" fillId="14" borderId="4" xfId="0" applyFont="1" applyFill="1" applyBorder="1" applyAlignment="1" applyProtection="1">
      <alignment horizontal="center" vertical="center"/>
    </xf>
    <xf numFmtId="0" fontId="5" fillId="14" borderId="5" xfId="0" applyFont="1" applyFill="1" applyBorder="1" applyAlignment="1" applyProtection="1">
      <alignment horizontal="center" vertical="center"/>
    </xf>
    <xf numFmtId="0" fontId="17" fillId="14" borderId="6" xfId="0" applyFont="1" applyFill="1" applyBorder="1" applyAlignment="1" applyProtection="1">
      <alignment horizontal="center" vertical="center"/>
    </xf>
    <xf numFmtId="0" fontId="5" fillId="0" borderId="18" xfId="0" applyFont="1" applyFill="1" applyBorder="1" applyAlignment="1" applyProtection="1">
      <alignment horizontal="left" vertical="center" wrapText="1"/>
    </xf>
    <xf numFmtId="0" fontId="5" fillId="0" borderId="10" xfId="0" applyFont="1" applyFill="1" applyBorder="1" applyAlignment="1" applyProtection="1">
      <alignment horizontal="left" vertical="center" wrapText="1"/>
    </xf>
    <xf numFmtId="0" fontId="6" fillId="4" borderId="11" xfId="0" applyFont="1" applyFill="1" applyBorder="1" applyAlignment="1" applyProtection="1">
      <alignment horizontal="center" vertical="center"/>
    </xf>
    <xf numFmtId="0" fontId="4" fillId="4" borderId="11" xfId="0" applyFont="1" applyFill="1" applyBorder="1" applyAlignment="1" applyProtection="1">
      <alignment vertical="center"/>
    </xf>
    <xf numFmtId="0" fontId="4" fillId="3" borderId="12"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21" fillId="3" borderId="13" xfId="0" applyFont="1" applyFill="1" applyBorder="1" applyAlignment="1" applyProtection="1">
      <alignment horizontal="center" vertical="center" wrapText="1"/>
    </xf>
    <xf numFmtId="0" fontId="21" fillId="3" borderId="5" xfId="0" applyFont="1" applyFill="1" applyBorder="1" applyAlignment="1" applyProtection="1">
      <alignment horizontal="center" vertical="center" wrapText="1"/>
    </xf>
    <xf numFmtId="0" fontId="21" fillId="3" borderId="11" xfId="0" applyFont="1" applyFill="1" applyBorder="1" applyAlignment="1" applyProtection="1">
      <alignment horizontal="center" vertical="center" wrapText="1"/>
    </xf>
    <xf numFmtId="0" fontId="21" fillId="3" borderId="6" xfId="0" applyFont="1" applyFill="1" applyBorder="1" applyAlignment="1" applyProtection="1">
      <alignment horizontal="center" vertical="center" wrapText="1"/>
    </xf>
    <xf numFmtId="49" fontId="4" fillId="3" borderId="12" xfId="0" applyNumberFormat="1" applyFont="1" applyFill="1" applyBorder="1" applyAlignment="1" applyProtection="1">
      <alignment horizontal="center" vertical="center" wrapText="1"/>
    </xf>
    <xf numFmtId="49" fontId="4" fillId="3" borderId="13" xfId="0" applyNumberFormat="1" applyFont="1" applyFill="1" applyBorder="1" applyAlignment="1" applyProtection="1">
      <alignment horizontal="center" vertical="center" wrapText="1"/>
    </xf>
    <xf numFmtId="49" fontId="4" fillId="3" borderId="5" xfId="0" applyNumberFormat="1" applyFont="1" applyFill="1" applyBorder="1" applyAlignment="1" applyProtection="1">
      <alignment horizontal="center" vertical="center" wrapText="1"/>
    </xf>
    <xf numFmtId="49" fontId="4" fillId="3" borderId="6" xfId="0" applyNumberFormat="1" applyFont="1" applyFill="1" applyBorder="1" applyAlignment="1" applyProtection="1">
      <alignment horizontal="center" vertical="center" wrapText="1"/>
    </xf>
    <xf numFmtId="0" fontId="17" fillId="0" borderId="18" xfId="0" applyFont="1" applyFill="1" applyBorder="1" applyAlignment="1" applyProtection="1">
      <alignment vertical="center" wrapText="1"/>
    </xf>
    <xf numFmtId="0" fontId="17" fillId="0" borderId="10" xfId="0" applyFont="1" applyFill="1" applyBorder="1" applyAlignment="1" applyProtection="1">
      <alignment vertical="center" wrapText="1"/>
    </xf>
    <xf numFmtId="0" fontId="17" fillId="0" borderId="12" xfId="0" applyFont="1" applyBorder="1" applyAlignment="1" applyProtection="1">
      <alignment vertical="center"/>
    </xf>
    <xf numFmtId="0" fontId="17" fillId="0" borderId="13" xfId="0" applyFont="1" applyBorder="1" applyAlignment="1" applyProtection="1">
      <alignment vertical="center"/>
    </xf>
    <xf numFmtId="0" fontId="4" fillId="3" borderId="18" xfId="0" applyFont="1" applyFill="1" applyBorder="1" applyAlignment="1" applyProtection="1">
      <alignment vertical="center" wrapText="1"/>
    </xf>
    <xf numFmtId="0" fontId="4" fillId="3" borderId="10" xfId="0" applyFont="1" applyFill="1" applyBorder="1" applyAlignment="1" applyProtection="1">
      <alignment vertical="center" wrapText="1"/>
    </xf>
    <xf numFmtId="0" fontId="10" fillId="11" borderId="14" xfId="0" applyFont="1" applyFill="1" applyBorder="1" applyAlignment="1" applyProtection="1">
      <alignment vertical="center" wrapText="1"/>
    </xf>
    <xf numFmtId="0" fontId="0" fillId="11" borderId="14" xfId="0" applyFill="1" applyBorder="1" applyAlignment="1" applyProtection="1">
      <alignment vertical="center" wrapText="1"/>
    </xf>
    <xf numFmtId="0" fontId="0" fillId="11" borderId="0" xfId="0" applyFill="1" applyAlignment="1" applyProtection="1">
      <alignment vertical="center" wrapText="1"/>
    </xf>
    <xf numFmtId="0" fontId="22" fillId="11" borderId="0" xfId="0" applyFont="1" applyFill="1" applyBorder="1" applyAlignment="1" applyProtection="1">
      <alignment horizontal="left" vertical="center" wrapText="1"/>
    </xf>
    <xf numFmtId="164" fontId="8" fillId="8" borderId="18" xfId="0" applyNumberFormat="1" applyFont="1" applyFill="1" applyBorder="1" applyAlignment="1" applyProtection="1">
      <alignment horizontal="center" vertical="center"/>
    </xf>
    <xf numFmtId="164" fontId="21" fillId="8" borderId="19" xfId="0" applyNumberFormat="1" applyFont="1" applyFill="1" applyBorder="1" applyAlignment="1" applyProtection="1">
      <alignment horizontal="center" vertical="center"/>
    </xf>
    <xf numFmtId="164" fontId="21" fillId="8" borderId="10" xfId="0" applyNumberFormat="1" applyFont="1" applyFill="1" applyBorder="1" applyAlignment="1" applyProtection="1">
      <alignment horizontal="center" vertical="center"/>
    </xf>
    <xf numFmtId="0" fontId="4" fillId="3" borderId="18" xfId="0" applyFont="1" applyFill="1" applyBorder="1" applyAlignment="1" applyProtection="1">
      <alignment horizontal="center" vertical="center" wrapText="1"/>
    </xf>
    <xf numFmtId="0" fontId="21" fillId="3" borderId="19" xfId="0" applyFont="1" applyFill="1" applyBorder="1" applyAlignment="1" applyProtection="1">
      <alignment horizontal="center" vertical="center" wrapText="1"/>
    </xf>
    <xf numFmtId="0" fontId="21" fillId="3" borderId="10" xfId="0" applyFont="1" applyFill="1" applyBorder="1" applyAlignment="1" applyProtection="1">
      <alignment horizontal="center" vertical="center" wrapText="1"/>
    </xf>
    <xf numFmtId="0" fontId="21" fillId="0" borderId="10" xfId="0" applyFont="1" applyBorder="1" applyAlignment="1" applyProtection="1">
      <alignment vertical="center" wrapText="1"/>
    </xf>
    <xf numFmtId="0" fontId="1" fillId="13" borderId="11" xfId="0" applyFont="1" applyFill="1" applyBorder="1" applyAlignment="1" applyProtection="1">
      <alignment horizontal="center" vertical="center" wrapText="1"/>
    </xf>
    <xf numFmtId="0" fontId="6" fillId="10" borderId="1" xfId="0" applyFont="1" applyFill="1" applyBorder="1" applyAlignment="1" applyProtection="1">
      <alignment horizontal="center" vertical="center"/>
    </xf>
    <xf numFmtId="0" fontId="0" fillId="0" borderId="2" xfId="0" applyBorder="1" applyAlignment="1" applyProtection="1">
      <alignment vertical="center"/>
    </xf>
    <xf numFmtId="0" fontId="0" fillId="0" borderId="3" xfId="0" applyBorder="1" applyAlignment="1" applyProtection="1">
      <alignment vertical="center"/>
    </xf>
    <xf numFmtId="0" fontId="4" fillId="12" borderId="21" xfId="0" applyFont="1" applyFill="1" applyBorder="1" applyAlignment="1" applyProtection="1">
      <alignment horizontal="center" vertical="center" textRotation="90" wrapText="1"/>
    </xf>
    <xf numFmtId="0" fontId="5" fillId="12" borderId="22" xfId="0" applyFont="1" applyFill="1" applyBorder="1" applyAlignment="1" applyProtection="1">
      <alignment textRotation="90" wrapText="1"/>
    </xf>
    <xf numFmtId="0" fontId="4" fillId="3" borderId="21" xfId="0" applyFont="1" applyFill="1" applyBorder="1" applyAlignment="1" applyProtection="1">
      <alignment horizontal="center" vertical="center" wrapText="1"/>
    </xf>
    <xf numFmtId="0" fontId="4" fillId="3" borderId="22" xfId="0" applyFont="1" applyFill="1" applyBorder="1" applyAlignment="1" applyProtection="1">
      <alignment horizontal="center" vertical="center" wrapText="1"/>
    </xf>
    <xf numFmtId="0" fontId="4" fillId="12" borderId="1" xfId="0" applyFont="1" applyFill="1" applyBorder="1" applyAlignment="1" applyProtection="1">
      <alignment horizontal="center" vertical="center" wrapText="1"/>
    </xf>
    <xf numFmtId="0" fontId="5" fillId="12" borderId="2" xfId="0" applyFont="1" applyFill="1" applyBorder="1" applyAlignment="1" applyProtection="1">
      <alignment horizontal="center" vertical="center" wrapText="1"/>
    </xf>
    <xf numFmtId="0" fontId="5" fillId="12" borderId="3"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textRotation="90" wrapText="1"/>
    </xf>
    <xf numFmtId="0" fontId="4" fillId="3" borderId="22" xfId="0" applyFont="1" applyFill="1" applyBorder="1" applyAlignment="1" applyProtection="1">
      <alignment horizontal="center" vertical="center" textRotation="90" wrapText="1"/>
    </xf>
    <xf numFmtId="0" fontId="4" fillId="3" borderId="3"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23" fillId="0" borderId="17" xfId="0" applyFont="1" applyBorder="1" applyAlignment="1" applyProtection="1"/>
    <xf numFmtId="0" fontId="23" fillId="0" borderId="4" xfId="0" applyFont="1" applyBorder="1" applyAlignment="1" applyProtection="1"/>
    <xf numFmtId="0" fontId="8" fillId="3" borderId="4" xfId="0" applyFont="1" applyFill="1" applyBorder="1" applyAlignment="1" applyProtection="1">
      <alignment horizontal="center" vertical="center" wrapText="1"/>
    </xf>
    <xf numFmtId="0" fontId="8" fillId="3" borderId="7" xfId="0" applyFont="1" applyFill="1" applyBorder="1" applyAlignment="1" applyProtection="1">
      <alignment horizontal="center" vertical="center" wrapText="1"/>
    </xf>
    <xf numFmtId="0" fontId="24" fillId="0" borderId="7" xfId="0" applyFont="1" applyBorder="1" applyAlignment="1" applyProtection="1">
      <alignment wrapText="1"/>
    </xf>
    <xf numFmtId="0" fontId="1" fillId="4" borderId="1" xfId="0" applyFont="1" applyFill="1" applyBorder="1" applyAlignment="1" applyProtection="1">
      <alignment horizontal="center" vertical="center" wrapText="1"/>
    </xf>
    <xf numFmtId="0" fontId="1" fillId="4" borderId="2" xfId="0" applyFont="1" applyFill="1" applyBorder="1" applyAlignment="1" applyProtection="1">
      <alignment horizontal="center" vertical="center"/>
    </xf>
    <xf numFmtId="0" fontId="3" fillId="4" borderId="2" xfId="0" applyFont="1" applyFill="1" applyBorder="1" applyAlignment="1" applyProtection="1">
      <alignment vertical="center"/>
    </xf>
    <xf numFmtId="0" fontId="18" fillId="0" borderId="3" xfId="0" applyFont="1" applyBorder="1" applyAlignment="1" applyProtection="1">
      <alignment vertical="center"/>
    </xf>
    <xf numFmtId="0" fontId="4" fillId="3" borderId="4"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0" fontId="11" fillId="3" borderId="4" xfId="0" applyFont="1" applyFill="1" applyBorder="1" applyAlignment="1" applyProtection="1">
      <alignment horizontal="center" vertical="center" wrapText="1"/>
    </xf>
    <xf numFmtId="0" fontId="0" fillId="3" borderId="7" xfId="0" applyFill="1" applyBorder="1" applyAlignment="1" applyProtection="1">
      <alignment vertical="center" wrapText="1"/>
    </xf>
    <xf numFmtId="0" fontId="0" fillId="3" borderId="4" xfId="0" applyFill="1" applyBorder="1" applyAlignment="1" applyProtection="1">
      <alignment horizontal="center" vertical="center"/>
    </xf>
    <xf numFmtId="0" fontId="12" fillId="3" borderId="17" xfId="0" applyFont="1" applyFill="1" applyBorder="1" applyAlignment="1" applyProtection="1">
      <alignment horizontal="center" vertical="center" wrapText="1"/>
    </xf>
    <xf numFmtId="0" fontId="12" fillId="3" borderId="4" xfId="0" applyFont="1" applyFill="1" applyBorder="1" applyAlignment="1" applyProtection="1">
      <alignment horizontal="center" vertical="center" wrapText="1"/>
    </xf>
    <xf numFmtId="0" fontId="13" fillId="3" borderId="7"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0" fontId="4" fillId="3" borderId="7" xfId="0" applyFont="1" applyFill="1" applyBorder="1" applyAlignment="1" applyProtection="1">
      <alignment horizontal="left" vertical="center" wrapText="1" indent="7"/>
    </xf>
    <xf numFmtId="0" fontId="0" fillId="3" borderId="7" xfId="0" applyFill="1" applyBorder="1" applyAlignment="1" applyProtection="1">
      <alignment horizontal="left" vertical="center" indent="7"/>
    </xf>
    <xf numFmtId="0" fontId="23" fillId="0" borderId="17" xfId="0" applyFont="1" applyBorder="1" applyAlignment="1" applyProtection="1">
      <alignment wrapText="1"/>
    </xf>
    <xf numFmtId="0" fontId="23" fillId="0" borderId="4" xfId="0" applyFont="1" applyBorder="1" applyAlignment="1" applyProtection="1">
      <alignment wrapText="1"/>
    </xf>
    <xf numFmtId="0" fontId="8" fillId="3" borderId="15"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20" fillId="4" borderId="34" xfId="0" applyFont="1" applyFill="1" applyBorder="1" applyAlignment="1" applyProtection="1">
      <alignment horizontal="center" vertical="center" wrapText="1"/>
    </xf>
    <xf numFmtId="0" fontId="20" fillId="4" borderId="35" xfId="0" applyFont="1" applyFill="1" applyBorder="1" applyAlignment="1" applyProtection="1">
      <alignment horizontal="center" vertical="center"/>
    </xf>
    <xf numFmtId="0" fontId="20" fillId="4" borderId="36" xfId="0" applyFont="1" applyFill="1" applyBorder="1" applyAlignment="1" applyProtection="1">
      <alignment horizontal="center" vertical="center"/>
    </xf>
    <xf numFmtId="0" fontId="2" fillId="4" borderId="34" xfId="0" applyFont="1" applyFill="1" applyBorder="1" applyAlignment="1" applyProtection="1">
      <alignment horizontal="center" vertical="center"/>
    </xf>
    <xf numFmtId="0" fontId="16" fillId="4" borderId="35" xfId="0" applyFont="1" applyFill="1" applyBorder="1" applyAlignment="1" applyProtection="1">
      <alignment horizontal="center" vertical="center"/>
    </xf>
    <xf numFmtId="0" fontId="16" fillId="4" borderId="36" xfId="0" applyFont="1" applyFill="1" applyBorder="1" applyAlignment="1" applyProtection="1">
      <alignment horizontal="center" vertical="center"/>
    </xf>
    <xf numFmtId="0" fontId="5" fillId="9" borderId="0" xfId="0" applyFont="1" applyFill="1" applyAlignment="1" applyProtection="1">
      <alignment vertical="center" wrapText="1"/>
    </xf>
    <xf numFmtId="166" fontId="5" fillId="0" borderId="0" xfId="0" applyNumberFormat="1" applyFont="1" applyFill="1" applyBorder="1" applyAlignment="1" applyProtection="1">
      <alignment horizontal="left" vertical="center" wrapText="1"/>
    </xf>
    <xf numFmtId="0" fontId="0" fillId="0" borderId="0" xfId="0" applyFont="1" applyFill="1" applyAlignment="1" applyProtection="1">
      <alignment horizontal="left" vertical="center" wrapText="1"/>
    </xf>
  </cellXfs>
  <cellStyles count="1">
    <cellStyle name="Normal" xfId="0" builtinId="0"/>
  </cellStyles>
  <dxfs count="0"/>
  <tableStyles count="0" defaultTableStyle="TableStyleMedium2" defaultPivotStyle="PivotStyleLight16"/>
  <colors>
    <mruColors>
      <color rgb="FFCC99FF"/>
      <color rgb="FF0000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79375</xdr:colOff>
      <xdr:row>0</xdr:row>
      <xdr:rowOff>111125</xdr:rowOff>
    </xdr:from>
    <xdr:to>
      <xdr:col>2</xdr:col>
      <xdr:colOff>224118</xdr:colOff>
      <xdr:row>4</xdr:row>
      <xdr:rowOff>55331</xdr:rowOff>
    </xdr:to>
    <xdr:pic>
      <xdr:nvPicPr>
        <xdr:cNvPr id="3"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79375" y="111125"/>
          <a:ext cx="2811743" cy="7062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104776</xdr:colOff>
      <xdr:row>0</xdr:row>
      <xdr:rowOff>114300</xdr:rowOff>
    </xdr:from>
    <xdr:to>
      <xdr:col>3</xdr:col>
      <xdr:colOff>235324</xdr:colOff>
      <xdr:row>5</xdr:row>
      <xdr:rowOff>68188</xdr:rowOff>
    </xdr:to>
    <xdr:pic>
      <xdr:nvPicPr>
        <xdr:cNvPr id="3"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04776" y="114300"/>
          <a:ext cx="3570754" cy="9063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639536</xdr:colOff>
      <xdr:row>4</xdr:row>
      <xdr:rowOff>41332</xdr:rowOff>
    </xdr:to>
    <xdr:pic>
      <xdr:nvPicPr>
        <xdr:cNvPr id="2"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3007179" cy="8033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706335</xdr:colOff>
      <xdr:row>14</xdr:row>
      <xdr:rowOff>332756</xdr:rowOff>
    </xdr:from>
    <xdr:to>
      <xdr:col>8</xdr:col>
      <xdr:colOff>1096860</xdr:colOff>
      <xdr:row>18</xdr:row>
      <xdr:rowOff>360588</xdr:rowOff>
    </xdr:to>
    <xdr:sp macro="" textlink="">
      <xdr:nvSpPr>
        <xdr:cNvPr id="2" name="AutoShape 204"/>
        <xdr:cNvSpPr>
          <a:spLocks noChangeArrowheads="1"/>
        </xdr:cNvSpPr>
      </xdr:nvSpPr>
      <xdr:spPr bwMode="auto">
        <a:xfrm>
          <a:off x="12309517" y="4939392"/>
          <a:ext cx="390525" cy="1499878"/>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653144</xdr:colOff>
      <xdr:row>14</xdr:row>
      <xdr:rowOff>298119</xdr:rowOff>
    </xdr:from>
    <xdr:to>
      <xdr:col>9</xdr:col>
      <xdr:colOff>1043669</xdr:colOff>
      <xdr:row>18</xdr:row>
      <xdr:rowOff>325951</xdr:rowOff>
    </xdr:to>
    <xdr:sp macro="" textlink="">
      <xdr:nvSpPr>
        <xdr:cNvPr id="3" name="AutoShape 204"/>
        <xdr:cNvSpPr>
          <a:spLocks noChangeArrowheads="1"/>
        </xdr:cNvSpPr>
      </xdr:nvSpPr>
      <xdr:spPr bwMode="auto">
        <a:xfrm>
          <a:off x="13988144" y="4904755"/>
          <a:ext cx="390525" cy="1499878"/>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10</xdr:col>
      <xdr:colOff>701384</xdr:colOff>
      <xdr:row>15</xdr:row>
      <xdr:rowOff>223899</xdr:rowOff>
    </xdr:from>
    <xdr:to>
      <xdr:col>10</xdr:col>
      <xdr:colOff>1091909</xdr:colOff>
      <xdr:row>18</xdr:row>
      <xdr:rowOff>325953</xdr:rowOff>
    </xdr:to>
    <xdr:sp macro="" textlink="">
      <xdr:nvSpPr>
        <xdr:cNvPr id="4" name="AutoShape 204"/>
        <xdr:cNvSpPr>
          <a:spLocks noChangeArrowheads="1"/>
        </xdr:cNvSpPr>
      </xdr:nvSpPr>
      <xdr:spPr bwMode="auto">
        <a:xfrm>
          <a:off x="15595020" y="5176899"/>
          <a:ext cx="390525" cy="1227736"/>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11</xdr:col>
      <xdr:colOff>698910</xdr:colOff>
      <xdr:row>15</xdr:row>
      <xdr:rowOff>192975</xdr:rowOff>
    </xdr:from>
    <xdr:to>
      <xdr:col>11</xdr:col>
      <xdr:colOff>1089435</xdr:colOff>
      <xdr:row>18</xdr:row>
      <xdr:rowOff>256680</xdr:rowOff>
    </xdr:to>
    <xdr:sp macro="" textlink="">
      <xdr:nvSpPr>
        <xdr:cNvPr id="5" name="AutoShape 204"/>
        <xdr:cNvSpPr>
          <a:spLocks noChangeArrowheads="1"/>
        </xdr:cNvSpPr>
      </xdr:nvSpPr>
      <xdr:spPr bwMode="auto">
        <a:xfrm>
          <a:off x="17289728" y="5145975"/>
          <a:ext cx="390525" cy="118938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0</xdr:row>
      <xdr:rowOff>0</xdr:rowOff>
    </xdr:from>
    <xdr:to>
      <xdr:col>2</xdr:col>
      <xdr:colOff>408214</xdr:colOff>
      <xdr:row>4</xdr:row>
      <xdr:rowOff>116754</xdr:rowOff>
    </xdr:to>
    <xdr:pic>
      <xdr:nvPicPr>
        <xdr:cNvPr id="6"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3429000" cy="8787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133350</xdr:colOff>
      <xdr:row>1</xdr:row>
      <xdr:rowOff>9525</xdr:rowOff>
    </xdr:from>
    <xdr:to>
      <xdr:col>1</xdr:col>
      <xdr:colOff>695325</xdr:colOff>
      <xdr:row>5</xdr:row>
      <xdr:rowOff>85725</xdr:rowOff>
    </xdr:to>
    <xdr:pic>
      <xdr:nvPicPr>
        <xdr:cNvPr id="4" name="Imagen 3"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71450"/>
          <a:ext cx="273367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111125</xdr:colOff>
      <xdr:row>4</xdr:row>
      <xdr:rowOff>148910</xdr:rowOff>
    </xdr:to>
    <xdr:pic>
      <xdr:nvPicPr>
        <xdr:cNvPr id="2"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3683000" cy="9109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tabSelected="1" zoomScaleNormal="100" zoomScaleSheetLayoutView="115" workbookViewId="0">
      <selection activeCell="B6" sqref="B6"/>
    </sheetView>
  </sheetViews>
  <sheetFormatPr baseColWidth="10" defaultRowHeight="15" x14ac:dyDescent="0.25"/>
  <cols>
    <col min="1" max="16384" width="11.42578125" style="45"/>
  </cols>
  <sheetData>
    <row r="5" spans="3:12" ht="30.75" x14ac:dyDescent="0.4">
      <c r="C5" s="52" t="s">
        <v>175</v>
      </c>
    </row>
    <row r="8" spans="3:12" ht="15.75" thickBot="1" x14ac:dyDescent="0.3">
      <c r="C8" s="53"/>
      <c r="D8" s="53"/>
      <c r="E8" s="53"/>
      <c r="F8" s="53"/>
      <c r="G8" s="53"/>
      <c r="H8" s="53"/>
      <c r="I8" s="53"/>
      <c r="J8" s="53"/>
      <c r="K8" s="53"/>
      <c r="L8" s="53"/>
    </row>
    <row r="9" spans="3:12" ht="16.5" customHeight="1" x14ac:dyDescent="0.25">
      <c r="C9" s="214" t="s">
        <v>177</v>
      </c>
      <c r="D9" s="215"/>
      <c r="E9" s="215"/>
      <c r="F9" s="215"/>
      <c r="G9" s="215"/>
      <c r="H9" s="215"/>
      <c r="I9" s="215"/>
      <c r="J9" s="215"/>
      <c r="K9" s="215"/>
      <c r="L9" s="216"/>
    </row>
    <row r="10" spans="3:12" ht="32.25" customHeight="1" x14ac:dyDescent="0.25">
      <c r="C10" s="217" t="s">
        <v>178</v>
      </c>
      <c r="D10" s="218"/>
      <c r="E10" s="218"/>
      <c r="F10" s="218"/>
      <c r="G10" s="218"/>
      <c r="H10" s="218"/>
      <c r="I10" s="218"/>
      <c r="J10" s="218"/>
      <c r="K10" s="218"/>
      <c r="L10" s="219"/>
    </row>
    <row r="11" spans="3:12" ht="50.25" customHeight="1" thickBot="1" x14ac:dyDescent="0.3">
      <c r="C11" s="220" t="s">
        <v>176</v>
      </c>
      <c r="D11" s="221"/>
      <c r="E11" s="221"/>
      <c r="F11" s="221"/>
      <c r="G11" s="221"/>
      <c r="H11" s="221"/>
      <c r="I11" s="221"/>
      <c r="J11" s="221"/>
      <c r="K11" s="221"/>
      <c r="L11" s="222"/>
    </row>
  </sheetData>
  <sheetProtection algorithmName="SHA-512" hashValue="revS3A/1JPx7aYP1161Tbr/FJlJvyWrEbDjcAUtRYW28yJu74Hrud35qaBU4P7S4VVrHSeCZ4jJPkqGgb14/aw==" saltValue="vk7UfCHcLqOyncO2atIeCg==" spinCount="100000" sheet="1" objects="1" scenarios="1" formatCells="0" formatColumns="0" formatRows="0" insertColumns="0" insertRows="0" sort="0" autoFilter="0"/>
  <mergeCells count="3">
    <mergeCell ref="C9:L9"/>
    <mergeCell ref="C10:L10"/>
    <mergeCell ref="C11:L11"/>
  </mergeCells>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BreakPreview" zoomScale="85" zoomScaleNormal="70" zoomScaleSheetLayoutView="85" zoomScalePageLayoutView="55" workbookViewId="0">
      <selection activeCell="A27" sqref="A27:B27"/>
    </sheetView>
  </sheetViews>
  <sheetFormatPr baseColWidth="10" defaultRowHeight="15" x14ac:dyDescent="0.25"/>
  <cols>
    <col min="1" max="1" width="24.85546875" customWidth="1"/>
    <col min="2" max="2" width="15.140625" customWidth="1"/>
    <col min="3" max="3" width="13.7109375" customWidth="1"/>
    <col min="4" max="4" width="16.28515625" customWidth="1"/>
    <col min="5" max="5" width="14.7109375" customWidth="1"/>
    <col min="257" max="257" width="24.85546875" customWidth="1"/>
    <col min="258" max="258" width="15.140625" customWidth="1"/>
    <col min="259" max="259" width="13.7109375" customWidth="1"/>
    <col min="260" max="260" width="14.42578125" customWidth="1"/>
    <col min="261" max="261" width="14.7109375" customWidth="1"/>
    <col min="513" max="513" width="24.85546875" customWidth="1"/>
    <col min="514" max="514" width="15.140625" customWidth="1"/>
    <col min="515" max="515" width="13.7109375" customWidth="1"/>
    <col min="516" max="516" width="14.42578125" customWidth="1"/>
    <col min="517" max="517" width="14.7109375" customWidth="1"/>
    <col min="769" max="769" width="24.85546875" customWidth="1"/>
    <col min="770" max="770" width="15.140625" customWidth="1"/>
    <col min="771" max="771" width="13.7109375" customWidth="1"/>
    <col min="772" max="772" width="14.42578125" customWidth="1"/>
    <col min="773" max="773" width="14.7109375" customWidth="1"/>
    <col min="1025" max="1025" width="24.85546875" customWidth="1"/>
    <col min="1026" max="1026" width="15.140625" customWidth="1"/>
    <col min="1027" max="1027" width="13.7109375" customWidth="1"/>
    <col min="1028" max="1028" width="14.42578125" customWidth="1"/>
    <col min="1029" max="1029" width="14.7109375" customWidth="1"/>
    <col min="1281" max="1281" width="24.85546875" customWidth="1"/>
    <col min="1282" max="1282" width="15.140625" customWidth="1"/>
    <col min="1283" max="1283" width="13.7109375" customWidth="1"/>
    <col min="1284" max="1284" width="14.42578125" customWidth="1"/>
    <col min="1285" max="1285" width="14.7109375" customWidth="1"/>
    <col min="1537" max="1537" width="24.85546875" customWidth="1"/>
    <col min="1538" max="1538" width="15.140625" customWidth="1"/>
    <col min="1539" max="1539" width="13.7109375" customWidth="1"/>
    <col min="1540" max="1540" width="14.42578125" customWidth="1"/>
    <col min="1541" max="1541" width="14.7109375" customWidth="1"/>
    <col min="1793" max="1793" width="24.85546875" customWidth="1"/>
    <col min="1794" max="1794" width="15.140625" customWidth="1"/>
    <col min="1795" max="1795" width="13.7109375" customWidth="1"/>
    <col min="1796" max="1796" width="14.42578125" customWidth="1"/>
    <col min="1797" max="1797" width="14.7109375" customWidth="1"/>
    <col min="2049" max="2049" width="24.85546875" customWidth="1"/>
    <col min="2050" max="2050" width="15.140625" customWidth="1"/>
    <col min="2051" max="2051" width="13.7109375" customWidth="1"/>
    <col min="2052" max="2052" width="14.42578125" customWidth="1"/>
    <col min="2053" max="2053" width="14.7109375" customWidth="1"/>
    <col min="2305" max="2305" width="24.85546875" customWidth="1"/>
    <col min="2306" max="2306" width="15.140625" customWidth="1"/>
    <col min="2307" max="2307" width="13.7109375" customWidth="1"/>
    <col min="2308" max="2308" width="14.42578125" customWidth="1"/>
    <col min="2309" max="2309" width="14.7109375" customWidth="1"/>
    <col min="2561" max="2561" width="24.85546875" customWidth="1"/>
    <col min="2562" max="2562" width="15.140625" customWidth="1"/>
    <col min="2563" max="2563" width="13.7109375" customWidth="1"/>
    <col min="2564" max="2564" width="14.42578125" customWidth="1"/>
    <col min="2565" max="2565" width="14.7109375" customWidth="1"/>
    <col min="2817" max="2817" width="24.85546875" customWidth="1"/>
    <col min="2818" max="2818" width="15.140625" customWidth="1"/>
    <col min="2819" max="2819" width="13.7109375" customWidth="1"/>
    <col min="2820" max="2820" width="14.42578125" customWidth="1"/>
    <col min="2821" max="2821" width="14.7109375" customWidth="1"/>
    <col min="3073" max="3073" width="24.85546875" customWidth="1"/>
    <col min="3074" max="3074" width="15.140625" customWidth="1"/>
    <col min="3075" max="3075" width="13.7109375" customWidth="1"/>
    <col min="3076" max="3076" width="14.42578125" customWidth="1"/>
    <col min="3077" max="3077" width="14.7109375" customWidth="1"/>
    <col min="3329" max="3329" width="24.85546875" customWidth="1"/>
    <col min="3330" max="3330" width="15.140625" customWidth="1"/>
    <col min="3331" max="3331" width="13.7109375" customWidth="1"/>
    <col min="3332" max="3332" width="14.42578125" customWidth="1"/>
    <col min="3333" max="3333" width="14.7109375" customWidth="1"/>
    <col min="3585" max="3585" width="24.85546875" customWidth="1"/>
    <col min="3586" max="3586" width="15.140625" customWidth="1"/>
    <col min="3587" max="3587" width="13.7109375" customWidth="1"/>
    <col min="3588" max="3588" width="14.42578125" customWidth="1"/>
    <col min="3589" max="3589" width="14.7109375" customWidth="1"/>
    <col min="3841" max="3841" width="24.85546875" customWidth="1"/>
    <col min="3842" max="3842" width="15.140625" customWidth="1"/>
    <col min="3843" max="3843" width="13.7109375" customWidth="1"/>
    <col min="3844" max="3844" width="14.42578125" customWidth="1"/>
    <col min="3845" max="3845" width="14.7109375" customWidth="1"/>
    <col min="4097" max="4097" width="24.85546875" customWidth="1"/>
    <col min="4098" max="4098" width="15.140625" customWidth="1"/>
    <col min="4099" max="4099" width="13.7109375" customWidth="1"/>
    <col min="4100" max="4100" width="14.42578125" customWidth="1"/>
    <col min="4101" max="4101" width="14.7109375" customWidth="1"/>
    <col min="4353" max="4353" width="24.85546875" customWidth="1"/>
    <col min="4354" max="4354" width="15.140625" customWidth="1"/>
    <col min="4355" max="4355" width="13.7109375" customWidth="1"/>
    <col min="4356" max="4356" width="14.42578125" customWidth="1"/>
    <col min="4357" max="4357" width="14.7109375" customWidth="1"/>
    <col min="4609" max="4609" width="24.85546875" customWidth="1"/>
    <col min="4610" max="4610" width="15.140625" customWidth="1"/>
    <col min="4611" max="4611" width="13.7109375" customWidth="1"/>
    <col min="4612" max="4612" width="14.42578125" customWidth="1"/>
    <col min="4613" max="4613" width="14.7109375" customWidth="1"/>
    <col min="4865" max="4865" width="24.85546875" customWidth="1"/>
    <col min="4866" max="4866" width="15.140625" customWidth="1"/>
    <col min="4867" max="4867" width="13.7109375" customWidth="1"/>
    <col min="4868" max="4868" width="14.42578125" customWidth="1"/>
    <col min="4869" max="4869" width="14.7109375" customWidth="1"/>
    <col min="5121" max="5121" width="24.85546875" customWidth="1"/>
    <col min="5122" max="5122" width="15.140625" customWidth="1"/>
    <col min="5123" max="5123" width="13.7109375" customWidth="1"/>
    <col min="5124" max="5124" width="14.42578125" customWidth="1"/>
    <col min="5125" max="5125" width="14.7109375" customWidth="1"/>
    <col min="5377" max="5377" width="24.85546875" customWidth="1"/>
    <col min="5378" max="5378" width="15.140625" customWidth="1"/>
    <col min="5379" max="5379" width="13.7109375" customWidth="1"/>
    <col min="5380" max="5380" width="14.42578125" customWidth="1"/>
    <col min="5381" max="5381" width="14.7109375" customWidth="1"/>
    <col min="5633" max="5633" width="24.85546875" customWidth="1"/>
    <col min="5634" max="5634" width="15.140625" customWidth="1"/>
    <col min="5635" max="5635" width="13.7109375" customWidth="1"/>
    <col min="5636" max="5636" width="14.42578125" customWidth="1"/>
    <col min="5637" max="5637" width="14.7109375" customWidth="1"/>
    <col min="5889" max="5889" width="24.85546875" customWidth="1"/>
    <col min="5890" max="5890" width="15.140625" customWidth="1"/>
    <col min="5891" max="5891" width="13.7109375" customWidth="1"/>
    <col min="5892" max="5892" width="14.42578125" customWidth="1"/>
    <col min="5893" max="5893" width="14.7109375" customWidth="1"/>
    <col min="6145" max="6145" width="24.85546875" customWidth="1"/>
    <col min="6146" max="6146" width="15.140625" customWidth="1"/>
    <col min="6147" max="6147" width="13.7109375" customWidth="1"/>
    <col min="6148" max="6148" width="14.42578125" customWidth="1"/>
    <col min="6149" max="6149" width="14.7109375" customWidth="1"/>
    <col min="6401" max="6401" width="24.85546875" customWidth="1"/>
    <col min="6402" max="6402" width="15.140625" customWidth="1"/>
    <col min="6403" max="6403" width="13.7109375" customWidth="1"/>
    <col min="6404" max="6404" width="14.42578125" customWidth="1"/>
    <col min="6405" max="6405" width="14.7109375" customWidth="1"/>
    <col min="6657" max="6657" width="24.85546875" customWidth="1"/>
    <col min="6658" max="6658" width="15.140625" customWidth="1"/>
    <col min="6659" max="6659" width="13.7109375" customWidth="1"/>
    <col min="6660" max="6660" width="14.42578125" customWidth="1"/>
    <col min="6661" max="6661" width="14.7109375" customWidth="1"/>
    <col min="6913" max="6913" width="24.85546875" customWidth="1"/>
    <col min="6914" max="6914" width="15.140625" customWidth="1"/>
    <col min="6915" max="6915" width="13.7109375" customWidth="1"/>
    <col min="6916" max="6916" width="14.42578125" customWidth="1"/>
    <col min="6917" max="6917" width="14.7109375" customWidth="1"/>
    <col min="7169" max="7169" width="24.85546875" customWidth="1"/>
    <col min="7170" max="7170" width="15.140625" customWidth="1"/>
    <col min="7171" max="7171" width="13.7109375" customWidth="1"/>
    <col min="7172" max="7172" width="14.42578125" customWidth="1"/>
    <col min="7173" max="7173" width="14.7109375" customWidth="1"/>
    <col min="7425" max="7425" width="24.85546875" customWidth="1"/>
    <col min="7426" max="7426" width="15.140625" customWidth="1"/>
    <col min="7427" max="7427" width="13.7109375" customWidth="1"/>
    <col min="7428" max="7428" width="14.42578125" customWidth="1"/>
    <col min="7429" max="7429" width="14.7109375" customWidth="1"/>
    <col min="7681" max="7681" width="24.85546875" customWidth="1"/>
    <col min="7682" max="7682" width="15.140625" customWidth="1"/>
    <col min="7683" max="7683" width="13.7109375" customWidth="1"/>
    <col min="7684" max="7684" width="14.42578125" customWidth="1"/>
    <col min="7685" max="7685" width="14.7109375" customWidth="1"/>
    <col min="7937" max="7937" width="24.85546875" customWidth="1"/>
    <col min="7938" max="7938" width="15.140625" customWidth="1"/>
    <col min="7939" max="7939" width="13.7109375" customWidth="1"/>
    <col min="7940" max="7940" width="14.42578125" customWidth="1"/>
    <col min="7941" max="7941" width="14.7109375" customWidth="1"/>
    <col min="8193" max="8193" width="24.85546875" customWidth="1"/>
    <col min="8194" max="8194" width="15.140625" customWidth="1"/>
    <col min="8195" max="8195" width="13.7109375" customWidth="1"/>
    <col min="8196" max="8196" width="14.42578125" customWidth="1"/>
    <col min="8197" max="8197" width="14.7109375" customWidth="1"/>
    <col min="8449" max="8449" width="24.85546875" customWidth="1"/>
    <col min="8450" max="8450" width="15.140625" customWidth="1"/>
    <col min="8451" max="8451" width="13.7109375" customWidth="1"/>
    <col min="8452" max="8452" width="14.42578125" customWidth="1"/>
    <col min="8453" max="8453" width="14.7109375" customWidth="1"/>
    <col min="8705" max="8705" width="24.85546875" customWidth="1"/>
    <col min="8706" max="8706" width="15.140625" customWidth="1"/>
    <col min="8707" max="8707" width="13.7109375" customWidth="1"/>
    <col min="8708" max="8708" width="14.42578125" customWidth="1"/>
    <col min="8709" max="8709" width="14.7109375" customWidth="1"/>
    <col min="8961" max="8961" width="24.85546875" customWidth="1"/>
    <col min="8962" max="8962" width="15.140625" customWidth="1"/>
    <col min="8963" max="8963" width="13.7109375" customWidth="1"/>
    <col min="8964" max="8964" width="14.42578125" customWidth="1"/>
    <col min="8965" max="8965" width="14.7109375" customWidth="1"/>
    <col min="9217" max="9217" width="24.85546875" customWidth="1"/>
    <col min="9218" max="9218" width="15.140625" customWidth="1"/>
    <col min="9219" max="9219" width="13.7109375" customWidth="1"/>
    <col min="9220" max="9220" width="14.42578125" customWidth="1"/>
    <col min="9221" max="9221" width="14.7109375" customWidth="1"/>
    <col min="9473" max="9473" width="24.85546875" customWidth="1"/>
    <col min="9474" max="9474" width="15.140625" customWidth="1"/>
    <col min="9475" max="9475" width="13.7109375" customWidth="1"/>
    <col min="9476" max="9476" width="14.42578125" customWidth="1"/>
    <col min="9477" max="9477" width="14.7109375" customWidth="1"/>
    <col min="9729" max="9729" width="24.85546875" customWidth="1"/>
    <col min="9730" max="9730" width="15.140625" customWidth="1"/>
    <col min="9731" max="9731" width="13.7109375" customWidth="1"/>
    <col min="9732" max="9732" width="14.42578125" customWidth="1"/>
    <col min="9733" max="9733" width="14.7109375" customWidth="1"/>
    <col min="9985" max="9985" width="24.85546875" customWidth="1"/>
    <col min="9986" max="9986" width="15.140625" customWidth="1"/>
    <col min="9987" max="9987" width="13.7109375" customWidth="1"/>
    <col min="9988" max="9988" width="14.42578125" customWidth="1"/>
    <col min="9989" max="9989" width="14.7109375" customWidth="1"/>
    <col min="10241" max="10241" width="24.85546875" customWidth="1"/>
    <col min="10242" max="10242" width="15.140625" customWidth="1"/>
    <col min="10243" max="10243" width="13.7109375" customWidth="1"/>
    <col min="10244" max="10244" width="14.42578125" customWidth="1"/>
    <col min="10245" max="10245" width="14.7109375" customWidth="1"/>
    <col min="10497" max="10497" width="24.85546875" customWidth="1"/>
    <col min="10498" max="10498" width="15.140625" customWidth="1"/>
    <col min="10499" max="10499" width="13.7109375" customWidth="1"/>
    <col min="10500" max="10500" width="14.42578125" customWidth="1"/>
    <col min="10501" max="10501" width="14.7109375" customWidth="1"/>
    <col min="10753" max="10753" width="24.85546875" customWidth="1"/>
    <col min="10754" max="10754" width="15.140625" customWidth="1"/>
    <col min="10755" max="10755" width="13.7109375" customWidth="1"/>
    <col min="10756" max="10756" width="14.42578125" customWidth="1"/>
    <col min="10757" max="10757" width="14.7109375" customWidth="1"/>
    <col min="11009" max="11009" width="24.85546875" customWidth="1"/>
    <col min="11010" max="11010" width="15.140625" customWidth="1"/>
    <col min="11011" max="11011" width="13.7109375" customWidth="1"/>
    <col min="11012" max="11012" width="14.42578125" customWidth="1"/>
    <col min="11013" max="11013" width="14.7109375" customWidth="1"/>
    <col min="11265" max="11265" width="24.85546875" customWidth="1"/>
    <col min="11266" max="11266" width="15.140625" customWidth="1"/>
    <col min="11267" max="11267" width="13.7109375" customWidth="1"/>
    <col min="11268" max="11268" width="14.42578125" customWidth="1"/>
    <col min="11269" max="11269" width="14.7109375" customWidth="1"/>
    <col min="11521" max="11521" width="24.85546875" customWidth="1"/>
    <col min="11522" max="11522" width="15.140625" customWidth="1"/>
    <col min="11523" max="11523" width="13.7109375" customWidth="1"/>
    <col min="11524" max="11524" width="14.42578125" customWidth="1"/>
    <col min="11525" max="11525" width="14.7109375" customWidth="1"/>
    <col min="11777" max="11777" width="24.85546875" customWidth="1"/>
    <col min="11778" max="11778" width="15.140625" customWidth="1"/>
    <col min="11779" max="11779" width="13.7109375" customWidth="1"/>
    <col min="11780" max="11780" width="14.42578125" customWidth="1"/>
    <col min="11781" max="11781" width="14.7109375" customWidth="1"/>
    <col min="12033" max="12033" width="24.85546875" customWidth="1"/>
    <col min="12034" max="12034" width="15.140625" customWidth="1"/>
    <col min="12035" max="12035" width="13.7109375" customWidth="1"/>
    <col min="12036" max="12036" width="14.42578125" customWidth="1"/>
    <col min="12037" max="12037" width="14.7109375" customWidth="1"/>
    <col min="12289" max="12289" width="24.85546875" customWidth="1"/>
    <col min="12290" max="12290" width="15.140625" customWidth="1"/>
    <col min="12291" max="12291" width="13.7109375" customWidth="1"/>
    <col min="12292" max="12292" width="14.42578125" customWidth="1"/>
    <col min="12293" max="12293" width="14.7109375" customWidth="1"/>
    <col min="12545" max="12545" width="24.85546875" customWidth="1"/>
    <col min="12546" max="12546" width="15.140625" customWidth="1"/>
    <col min="12547" max="12547" width="13.7109375" customWidth="1"/>
    <col min="12548" max="12548" width="14.42578125" customWidth="1"/>
    <col min="12549" max="12549" width="14.7109375" customWidth="1"/>
    <col min="12801" max="12801" width="24.85546875" customWidth="1"/>
    <col min="12802" max="12802" width="15.140625" customWidth="1"/>
    <col min="12803" max="12803" width="13.7109375" customWidth="1"/>
    <col min="12804" max="12804" width="14.42578125" customWidth="1"/>
    <col min="12805" max="12805" width="14.7109375" customWidth="1"/>
    <col min="13057" max="13057" width="24.85546875" customWidth="1"/>
    <col min="13058" max="13058" width="15.140625" customWidth="1"/>
    <col min="13059" max="13059" width="13.7109375" customWidth="1"/>
    <col min="13060" max="13060" width="14.42578125" customWidth="1"/>
    <col min="13061" max="13061" width="14.7109375" customWidth="1"/>
    <col min="13313" max="13313" width="24.85546875" customWidth="1"/>
    <col min="13314" max="13314" width="15.140625" customWidth="1"/>
    <col min="13315" max="13315" width="13.7109375" customWidth="1"/>
    <col min="13316" max="13316" width="14.42578125" customWidth="1"/>
    <col min="13317" max="13317" width="14.7109375" customWidth="1"/>
    <col min="13569" max="13569" width="24.85546875" customWidth="1"/>
    <col min="13570" max="13570" width="15.140625" customWidth="1"/>
    <col min="13571" max="13571" width="13.7109375" customWidth="1"/>
    <col min="13572" max="13572" width="14.42578125" customWidth="1"/>
    <col min="13573" max="13573" width="14.7109375" customWidth="1"/>
    <col min="13825" max="13825" width="24.85546875" customWidth="1"/>
    <col min="13826" max="13826" width="15.140625" customWidth="1"/>
    <col min="13827" max="13827" width="13.7109375" customWidth="1"/>
    <col min="13828" max="13828" width="14.42578125" customWidth="1"/>
    <col min="13829" max="13829" width="14.7109375" customWidth="1"/>
    <col min="14081" max="14081" width="24.85546875" customWidth="1"/>
    <col min="14082" max="14082" width="15.140625" customWidth="1"/>
    <col min="14083" max="14083" width="13.7109375" customWidth="1"/>
    <col min="14084" max="14084" width="14.42578125" customWidth="1"/>
    <col min="14085" max="14085" width="14.7109375" customWidth="1"/>
    <col min="14337" max="14337" width="24.85546875" customWidth="1"/>
    <col min="14338" max="14338" width="15.140625" customWidth="1"/>
    <col min="14339" max="14339" width="13.7109375" customWidth="1"/>
    <col min="14340" max="14340" width="14.42578125" customWidth="1"/>
    <col min="14341" max="14341" width="14.7109375" customWidth="1"/>
    <col min="14593" max="14593" width="24.85546875" customWidth="1"/>
    <col min="14594" max="14594" width="15.140625" customWidth="1"/>
    <col min="14595" max="14595" width="13.7109375" customWidth="1"/>
    <col min="14596" max="14596" width="14.42578125" customWidth="1"/>
    <col min="14597" max="14597" width="14.7109375" customWidth="1"/>
    <col min="14849" max="14849" width="24.85546875" customWidth="1"/>
    <col min="14850" max="14850" width="15.140625" customWidth="1"/>
    <col min="14851" max="14851" width="13.7109375" customWidth="1"/>
    <col min="14852" max="14852" width="14.42578125" customWidth="1"/>
    <col min="14853" max="14853" width="14.7109375" customWidth="1"/>
    <col min="15105" max="15105" width="24.85546875" customWidth="1"/>
    <col min="15106" max="15106" width="15.140625" customWidth="1"/>
    <col min="15107" max="15107" width="13.7109375" customWidth="1"/>
    <col min="15108" max="15108" width="14.42578125" customWidth="1"/>
    <col min="15109" max="15109" width="14.7109375" customWidth="1"/>
    <col min="15361" max="15361" width="24.85546875" customWidth="1"/>
    <col min="15362" max="15362" width="15.140625" customWidth="1"/>
    <col min="15363" max="15363" width="13.7109375" customWidth="1"/>
    <col min="15364" max="15364" width="14.42578125" customWidth="1"/>
    <col min="15365" max="15365" width="14.7109375" customWidth="1"/>
    <col min="15617" max="15617" width="24.85546875" customWidth="1"/>
    <col min="15618" max="15618" width="15.140625" customWidth="1"/>
    <col min="15619" max="15619" width="13.7109375" customWidth="1"/>
    <col min="15620" max="15620" width="14.42578125" customWidth="1"/>
    <col min="15621" max="15621" width="14.7109375" customWidth="1"/>
    <col min="15873" max="15873" width="24.85546875" customWidth="1"/>
    <col min="15874" max="15874" width="15.140625" customWidth="1"/>
    <col min="15875" max="15875" width="13.7109375" customWidth="1"/>
    <col min="15876" max="15876" width="14.42578125" customWidth="1"/>
    <col min="15877" max="15877" width="14.7109375" customWidth="1"/>
    <col min="16129" max="16129" width="24.85546875" customWidth="1"/>
    <col min="16130" max="16130" width="15.140625" customWidth="1"/>
    <col min="16131" max="16131" width="13.7109375" customWidth="1"/>
    <col min="16132" max="16132" width="14.42578125" customWidth="1"/>
    <col min="16133" max="16133" width="14.7109375" customWidth="1"/>
  </cols>
  <sheetData>
    <row r="1" spans="1:14" x14ac:dyDescent="0.25">
      <c r="A1" s="45"/>
      <c r="B1" s="45"/>
      <c r="C1" s="45"/>
      <c r="D1" s="45"/>
      <c r="E1" s="45"/>
      <c r="F1" s="45"/>
      <c r="G1" s="45"/>
    </row>
    <row r="2" spans="1:14" x14ac:dyDescent="0.25">
      <c r="A2" s="45"/>
      <c r="B2" s="45"/>
      <c r="C2" s="45"/>
      <c r="D2" s="45"/>
      <c r="E2" s="45"/>
      <c r="F2" s="45"/>
      <c r="G2" s="45"/>
    </row>
    <row r="3" spans="1:14" x14ac:dyDescent="0.25">
      <c r="A3" s="45"/>
      <c r="B3" s="45"/>
      <c r="C3" s="45"/>
      <c r="D3" s="45"/>
      <c r="E3" s="45"/>
      <c r="F3" s="45"/>
      <c r="G3" s="45"/>
    </row>
    <row r="4" spans="1:14" x14ac:dyDescent="0.25">
      <c r="A4" s="45"/>
      <c r="B4" s="45"/>
      <c r="C4" s="45"/>
      <c r="D4" s="45"/>
      <c r="E4" s="45"/>
      <c r="F4" s="45"/>
      <c r="G4" s="45"/>
    </row>
    <row r="5" spans="1:14" ht="15.75" thickBot="1" x14ac:dyDescent="0.3">
      <c r="A5" s="45"/>
      <c r="B5" s="45"/>
      <c r="C5" s="45"/>
      <c r="D5" s="45"/>
      <c r="E5" s="45"/>
      <c r="F5" s="45"/>
      <c r="G5" s="45"/>
    </row>
    <row r="6" spans="1:14" ht="42.75" customHeight="1" thickBot="1" x14ac:dyDescent="0.3">
      <c r="A6" s="228" t="s">
        <v>0</v>
      </c>
      <c r="B6" s="229"/>
      <c r="C6" s="229"/>
      <c r="D6" s="229"/>
      <c r="E6" s="229"/>
      <c r="F6" s="229"/>
      <c r="G6" s="230"/>
    </row>
    <row r="7" spans="1:14" ht="15.75" thickBot="1" x14ac:dyDescent="0.3">
      <c r="A7" s="44"/>
      <c r="B7" s="44"/>
      <c r="C7" s="44"/>
      <c r="D7" s="44"/>
      <c r="E7" s="44"/>
      <c r="F7" s="44"/>
      <c r="G7" s="44"/>
    </row>
    <row r="8" spans="1:14" ht="18.75" customHeight="1" thickBot="1" x14ac:dyDescent="0.3">
      <c r="A8" s="225" t="s">
        <v>1</v>
      </c>
      <c r="B8" s="226"/>
      <c r="C8" s="226"/>
      <c r="D8" s="226"/>
      <c r="E8" s="226"/>
      <c r="F8" s="226"/>
      <c r="G8" s="231"/>
    </row>
    <row r="9" spans="1:14" x14ac:dyDescent="0.25">
      <c r="A9" s="232" t="s">
        <v>2</v>
      </c>
      <c r="B9" s="232" t="s">
        <v>3</v>
      </c>
      <c r="C9" s="234"/>
      <c r="D9" s="186"/>
      <c r="E9" s="235" t="s">
        <v>4</v>
      </c>
      <c r="F9" s="236"/>
      <c r="G9" s="186" t="s">
        <v>5</v>
      </c>
    </row>
    <row r="10" spans="1:14" x14ac:dyDescent="0.25">
      <c r="A10" s="233"/>
      <c r="B10" s="187" t="s">
        <v>6</v>
      </c>
      <c r="C10" s="187" t="s">
        <v>7</v>
      </c>
      <c r="D10" s="188" t="s">
        <v>5</v>
      </c>
      <c r="E10" s="187" t="s">
        <v>6</v>
      </c>
      <c r="F10" s="187" t="s">
        <v>7</v>
      </c>
      <c r="G10" s="187"/>
    </row>
    <row r="11" spans="1:14" x14ac:dyDescent="0.25">
      <c r="A11" s="189" t="s">
        <v>8</v>
      </c>
      <c r="B11" s="190"/>
      <c r="C11" s="190"/>
      <c r="D11" s="191">
        <f>B11+C11</f>
        <v>0</v>
      </c>
      <c r="E11" s="190"/>
      <c r="F11" s="190"/>
      <c r="G11" s="191">
        <f>E11+F11</f>
        <v>0</v>
      </c>
    </row>
    <row r="12" spans="1:14" x14ac:dyDescent="0.25">
      <c r="A12" s="189" t="s">
        <v>9</v>
      </c>
      <c r="B12" s="190"/>
      <c r="C12" s="190"/>
      <c r="D12" s="191">
        <f>B12+C12</f>
        <v>0</v>
      </c>
      <c r="E12" s="190"/>
      <c r="F12" s="190"/>
      <c r="G12" s="191">
        <f>E12+F12</f>
        <v>0</v>
      </c>
    </row>
    <row r="13" spans="1:14" x14ac:dyDescent="0.25">
      <c r="A13" s="192" t="s">
        <v>10</v>
      </c>
      <c r="B13" s="190"/>
      <c r="C13" s="190"/>
      <c r="D13" s="191">
        <f>B13+C13</f>
        <v>0</v>
      </c>
      <c r="E13" s="190"/>
      <c r="F13" s="190"/>
      <c r="G13" s="191">
        <f>E13+F13</f>
        <v>0</v>
      </c>
    </row>
    <row r="14" spans="1:14" x14ac:dyDescent="0.25">
      <c r="A14" s="193" t="s">
        <v>5</v>
      </c>
      <c r="B14" s="191">
        <f t="shared" ref="B14:G14" si="0">SUM(B11:B13)</f>
        <v>0</v>
      </c>
      <c r="C14" s="191">
        <f t="shared" si="0"/>
        <v>0</v>
      </c>
      <c r="D14" s="191">
        <f t="shared" si="0"/>
        <v>0</v>
      </c>
      <c r="E14" s="191">
        <f t="shared" si="0"/>
        <v>0</v>
      </c>
      <c r="F14" s="191">
        <f t="shared" si="0"/>
        <v>0</v>
      </c>
      <c r="G14" s="191">
        <f t="shared" si="0"/>
        <v>0</v>
      </c>
    </row>
    <row r="15" spans="1:14" x14ac:dyDescent="0.25">
      <c r="A15" s="194"/>
      <c r="B15" s="194"/>
      <c r="C15" s="194"/>
      <c r="D15" s="194"/>
      <c r="E15" s="194"/>
      <c r="F15" s="194"/>
      <c r="G15" s="194"/>
      <c r="I15" s="1"/>
    </row>
    <row r="16" spans="1:14" ht="15.75" thickBot="1" x14ac:dyDescent="0.3">
      <c r="A16" s="194"/>
      <c r="B16" s="194"/>
      <c r="C16" s="194"/>
      <c r="D16" s="194"/>
      <c r="E16" s="194"/>
      <c r="F16" s="194"/>
      <c r="G16" s="194"/>
      <c r="I16" s="223"/>
      <c r="J16" s="224"/>
      <c r="K16" s="224"/>
      <c r="L16" s="224"/>
      <c r="M16" s="224"/>
      <c r="N16" s="224"/>
    </row>
    <row r="17" spans="1:14" ht="19.5" customHeight="1" thickBot="1" x14ac:dyDescent="0.3">
      <c r="A17" s="225" t="s">
        <v>11</v>
      </c>
      <c r="B17" s="226"/>
      <c r="C17" s="226"/>
      <c r="D17" s="226"/>
      <c r="E17" s="227"/>
      <c r="F17" s="194"/>
      <c r="G17" s="194"/>
      <c r="I17" s="224"/>
      <c r="J17" s="224"/>
      <c r="K17" s="224"/>
      <c r="L17" s="224"/>
      <c r="M17" s="224"/>
      <c r="N17" s="224"/>
    </row>
    <row r="18" spans="1:14" ht="46.5" customHeight="1" x14ac:dyDescent="0.25">
      <c r="A18" s="195" t="s">
        <v>12</v>
      </c>
      <c r="B18" s="196" t="s">
        <v>13</v>
      </c>
      <c r="C18" s="196" t="s">
        <v>14</v>
      </c>
      <c r="D18" s="196" t="s">
        <v>15</v>
      </c>
      <c r="E18" s="186" t="s">
        <v>5</v>
      </c>
      <c r="F18" s="194"/>
      <c r="G18" s="194"/>
      <c r="I18" s="224"/>
      <c r="J18" s="224"/>
      <c r="K18" s="224"/>
      <c r="L18" s="224"/>
      <c r="M18" s="224"/>
      <c r="N18" s="224"/>
    </row>
    <row r="19" spans="1:14" x14ac:dyDescent="0.25">
      <c r="A19" s="189" t="s">
        <v>16</v>
      </c>
      <c r="B19" s="190"/>
      <c r="C19" s="190"/>
      <c r="D19" s="190"/>
      <c r="E19" s="191">
        <f>SUM(B19:D19)</f>
        <v>0</v>
      </c>
      <c r="F19" s="194"/>
      <c r="G19" s="194"/>
      <c r="I19" s="224"/>
      <c r="J19" s="224"/>
      <c r="K19" s="224"/>
      <c r="L19" s="224"/>
      <c r="M19" s="224"/>
      <c r="N19" s="224"/>
    </row>
    <row r="20" spans="1:14" x14ac:dyDescent="0.25">
      <c r="A20" s="197" t="s">
        <v>17</v>
      </c>
      <c r="B20" s="198"/>
      <c r="C20" s="198"/>
      <c r="D20" s="198"/>
      <c r="E20" s="191">
        <f>SUM(B20:D20)</f>
        <v>0</v>
      </c>
      <c r="F20" s="194"/>
      <c r="G20" s="194"/>
      <c r="I20" s="224"/>
      <c r="J20" s="224"/>
      <c r="K20" s="224"/>
      <c r="L20" s="224"/>
      <c r="M20" s="224"/>
      <c r="N20" s="224"/>
    </row>
    <row r="21" spans="1:14" x14ac:dyDescent="0.25">
      <c r="A21" s="193" t="s">
        <v>5</v>
      </c>
      <c r="B21" s="191">
        <f>SUM(B19:B20)</f>
        <v>0</v>
      </c>
      <c r="C21" s="191">
        <f t="shared" ref="C21:D21" si="1">SUM(C19:C20)</f>
        <v>0</v>
      </c>
      <c r="D21" s="191">
        <f t="shared" si="1"/>
        <v>0</v>
      </c>
      <c r="E21" s="191">
        <f>SUM(B21:D21)</f>
        <v>0</v>
      </c>
      <c r="F21" s="194"/>
      <c r="G21" s="194"/>
    </row>
    <row r="22" spans="1:14" x14ac:dyDescent="0.25">
      <c r="A22" s="193" t="s">
        <v>18</v>
      </c>
      <c r="B22" s="199" t="e">
        <f>B21/D11</f>
        <v>#DIV/0!</v>
      </c>
      <c r="C22" s="199" t="e">
        <f>C21/D12</f>
        <v>#DIV/0!</v>
      </c>
      <c r="D22" s="199" t="e">
        <f>D21/D13</f>
        <v>#DIV/0!</v>
      </c>
      <c r="E22" s="199" t="e">
        <f>E21/D14</f>
        <v>#DIV/0!</v>
      </c>
      <c r="F22" s="194"/>
      <c r="G22" s="194"/>
    </row>
    <row r="23" spans="1:14" x14ac:dyDescent="0.25">
      <c r="A23" s="194"/>
      <c r="B23" s="194"/>
      <c r="C23" s="194"/>
      <c r="D23" s="194"/>
      <c r="E23" s="194"/>
      <c r="F23" s="194"/>
      <c r="G23" s="194"/>
    </row>
    <row r="24" spans="1:14" ht="15.75" thickBot="1" x14ac:dyDescent="0.3">
      <c r="A24" s="194"/>
      <c r="B24" s="194"/>
      <c r="C24" s="194"/>
      <c r="D24" s="194"/>
      <c r="E24" s="194"/>
      <c r="F24" s="194"/>
      <c r="G24" s="194"/>
    </row>
    <row r="25" spans="1:14" ht="23.25" customHeight="1" thickBot="1" x14ac:dyDescent="0.3">
      <c r="A25" s="225" t="s">
        <v>19</v>
      </c>
      <c r="B25" s="226"/>
      <c r="C25" s="226"/>
      <c r="D25" s="226"/>
      <c r="E25" s="226"/>
      <c r="F25" s="227"/>
      <c r="G25" s="194"/>
    </row>
    <row r="26" spans="1:14" ht="51" x14ac:dyDescent="0.25">
      <c r="A26" s="196" t="s">
        <v>20</v>
      </c>
      <c r="B26" s="196" t="s">
        <v>21</v>
      </c>
      <c r="C26" s="200" t="s">
        <v>22</v>
      </c>
      <c r="D26" s="201" t="s">
        <v>23</v>
      </c>
      <c r="E26" s="196" t="s">
        <v>24</v>
      </c>
      <c r="F26" s="196" t="s">
        <v>22</v>
      </c>
      <c r="G26" s="194"/>
    </row>
    <row r="27" spans="1:14" ht="17.25" customHeight="1" x14ac:dyDescent="0.25">
      <c r="A27" s="190"/>
      <c r="B27" s="190"/>
      <c r="C27" s="202" t="e">
        <f>B27/A27</f>
        <v>#DIV/0!</v>
      </c>
      <c r="D27" s="203"/>
      <c r="E27" s="190"/>
      <c r="F27" s="202" t="e">
        <f>E27/D27</f>
        <v>#DIV/0!</v>
      </c>
      <c r="G27" s="194"/>
    </row>
    <row r="28" spans="1:14" x14ac:dyDescent="0.25">
      <c r="A28" s="204"/>
      <c r="B28" s="204"/>
      <c r="C28" s="204"/>
      <c r="D28" s="204"/>
      <c r="E28" s="204"/>
      <c r="F28" s="204"/>
      <c r="G28" s="194"/>
    </row>
    <row r="29" spans="1:14" ht="15.75" thickBot="1" x14ac:dyDescent="0.3">
      <c r="A29" s="204"/>
      <c r="B29" s="204"/>
      <c r="C29" s="204"/>
      <c r="D29" s="204"/>
      <c r="E29" s="204"/>
      <c r="F29" s="204"/>
      <c r="G29" s="194"/>
    </row>
    <row r="30" spans="1:14" ht="19.5" customHeight="1" thickBot="1" x14ac:dyDescent="0.3">
      <c r="A30" s="225" t="s">
        <v>25</v>
      </c>
      <c r="B30" s="226"/>
      <c r="C30" s="226"/>
      <c r="D30" s="226"/>
      <c r="E30" s="226"/>
      <c r="F30" s="227"/>
      <c r="G30" s="194"/>
    </row>
    <row r="31" spans="1:14" ht="51" x14ac:dyDescent="0.25">
      <c r="A31" s="196" t="s">
        <v>26</v>
      </c>
      <c r="B31" s="196" t="s">
        <v>27</v>
      </c>
      <c r="C31" s="205" t="s">
        <v>22</v>
      </c>
      <c r="D31" s="206" t="s">
        <v>172</v>
      </c>
      <c r="E31" s="196" t="s">
        <v>28</v>
      </c>
      <c r="F31" s="207" t="s">
        <v>22</v>
      </c>
      <c r="G31" s="194"/>
    </row>
    <row r="32" spans="1:14" ht="20.25" customHeight="1" x14ac:dyDescent="0.25">
      <c r="A32" s="190"/>
      <c r="B32" s="190"/>
      <c r="C32" s="202" t="e">
        <f>B32/A32</f>
        <v>#DIV/0!</v>
      </c>
      <c r="D32" s="203"/>
      <c r="E32" s="190"/>
      <c r="F32" s="202" t="e">
        <f>E32/D32</f>
        <v>#DIV/0!</v>
      </c>
      <c r="G32" s="194"/>
    </row>
    <row r="33" spans="1:7" x14ac:dyDescent="0.25">
      <c r="A33" s="208"/>
      <c r="B33" s="208"/>
      <c r="C33" s="208"/>
      <c r="D33" s="208"/>
      <c r="E33" s="208"/>
      <c r="F33" s="208"/>
      <c r="G33" s="194"/>
    </row>
    <row r="34" spans="1:7" ht="15.75" thickBot="1" x14ac:dyDescent="0.3">
      <c r="A34" s="208"/>
      <c r="B34" s="208"/>
      <c r="C34" s="208"/>
      <c r="D34" s="208"/>
      <c r="E34" s="208"/>
      <c r="F34" s="208"/>
      <c r="G34" s="194"/>
    </row>
    <row r="35" spans="1:7" ht="19.5" customHeight="1" thickBot="1" x14ac:dyDescent="0.3">
      <c r="A35" s="225" t="s">
        <v>29</v>
      </c>
      <c r="B35" s="226"/>
      <c r="C35" s="226"/>
      <c r="D35" s="226"/>
      <c r="E35" s="227"/>
      <c r="F35" s="194"/>
      <c r="G35" s="194"/>
    </row>
    <row r="36" spans="1:7" ht="51" x14ac:dyDescent="0.25">
      <c r="A36" s="196" t="s">
        <v>2</v>
      </c>
      <c r="B36" s="207" t="s">
        <v>30</v>
      </c>
      <c r="C36" s="207" t="s">
        <v>31</v>
      </c>
      <c r="D36" s="207" t="s">
        <v>5</v>
      </c>
      <c r="E36" s="207" t="s">
        <v>32</v>
      </c>
      <c r="F36" s="194"/>
      <c r="G36" s="194"/>
    </row>
    <row r="37" spans="1:7" ht="17.25" customHeight="1" x14ac:dyDescent="0.25">
      <c r="A37" s="189" t="s">
        <v>8</v>
      </c>
      <c r="B37" s="190"/>
      <c r="C37" s="190"/>
      <c r="D37" s="191">
        <f>SUM(B37:C37)</f>
        <v>0</v>
      </c>
      <c r="E37" s="199" t="e">
        <f>B37/D37</f>
        <v>#DIV/0!</v>
      </c>
      <c r="F37" s="194"/>
      <c r="G37" s="194"/>
    </row>
    <row r="38" spans="1:7" x14ac:dyDescent="0.25">
      <c r="A38" s="189" t="s">
        <v>9</v>
      </c>
      <c r="B38" s="190"/>
      <c r="C38" s="190"/>
      <c r="D38" s="191">
        <f>SUM(B38:C38)</f>
        <v>0</v>
      </c>
      <c r="E38" s="199" t="e">
        <f>B38/D38</f>
        <v>#DIV/0!</v>
      </c>
      <c r="F38" s="194"/>
      <c r="G38" s="194"/>
    </row>
    <row r="39" spans="1:7" x14ac:dyDescent="0.25">
      <c r="A39" s="192" t="s">
        <v>10</v>
      </c>
      <c r="B39" s="190"/>
      <c r="C39" s="190"/>
      <c r="D39" s="191">
        <f>SUM(B39:C39)</f>
        <v>0</v>
      </c>
      <c r="E39" s="199" t="e">
        <f>B39/D39</f>
        <v>#DIV/0!</v>
      </c>
      <c r="F39" s="194"/>
      <c r="G39" s="194"/>
    </row>
    <row r="40" spans="1:7" x14ac:dyDescent="0.25">
      <c r="A40" s="193" t="s">
        <v>5</v>
      </c>
      <c r="B40" s="191">
        <f>SUM(B37:B39)</f>
        <v>0</v>
      </c>
      <c r="C40" s="191">
        <f>SUM(C37:C39)</f>
        <v>0</v>
      </c>
      <c r="D40" s="191">
        <f>SUM(D37:D39)</f>
        <v>0</v>
      </c>
      <c r="E40" s="199" t="e">
        <f>B40/D40</f>
        <v>#DIV/0!</v>
      </c>
      <c r="F40" s="194"/>
      <c r="G40" s="194"/>
    </row>
  </sheetData>
  <sheetProtection algorithmName="SHA-512" hashValue="wnjuL6kYlbUymIU5Ic9MrzzIqzkMfEhw96DRKJnJSQ52587Wi84GaDpIe/bwYLs2JtyHk91QhP0PDkEijCb5pg==" saltValue="57m/FlIKpOUfMkHvwl5GXw==" spinCount="100000" sheet="1" objects="1" scenarios="1" formatRows="0" insertRows="0" deleteRows="0" sort="0" autoFilter="0"/>
  <mergeCells count="10">
    <mergeCell ref="A6:G6"/>
    <mergeCell ref="A8:G8"/>
    <mergeCell ref="A9:A10"/>
    <mergeCell ref="B9:C9"/>
    <mergeCell ref="E9:F9"/>
    <mergeCell ref="I16:N20"/>
    <mergeCell ref="A17:E17"/>
    <mergeCell ref="A25:F25"/>
    <mergeCell ref="A30:F30"/>
    <mergeCell ref="A35:E35"/>
  </mergeCells>
  <pageMargins left="0.7" right="0.7" top="0.75" bottom="0.75" header="0.3" footer="0.3"/>
  <pageSetup paperSize="9" scale="68" orientation="portrait" r:id="rId1"/>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view="pageBreakPreview" zoomScale="85" zoomScaleNormal="70" zoomScaleSheetLayoutView="85" workbookViewId="0">
      <selection activeCell="L12" sqref="L12"/>
    </sheetView>
  </sheetViews>
  <sheetFormatPr baseColWidth="10" defaultRowHeight="15" x14ac:dyDescent="0.25"/>
  <cols>
    <col min="1" max="1" width="5.140625" style="107" customWidth="1"/>
    <col min="2" max="2" width="11.42578125" style="80"/>
    <col min="3" max="3" width="35" style="80" customWidth="1"/>
    <col min="4" max="4" width="14" style="80" customWidth="1"/>
    <col min="5" max="5" width="11.42578125" style="80" customWidth="1"/>
    <col min="6" max="6" width="11" style="80" customWidth="1"/>
    <col min="7" max="7" width="12.7109375" style="80" customWidth="1"/>
    <col min="8" max="8" width="19.85546875" style="80" customWidth="1"/>
    <col min="9" max="9" width="16.140625" style="80" customWidth="1"/>
    <col min="10" max="10" width="27.42578125" style="80" customWidth="1"/>
    <col min="11" max="11" width="16.5703125" style="80" customWidth="1"/>
    <col min="12" max="12" width="17.5703125" style="80" customWidth="1"/>
    <col min="13" max="256" width="11.42578125" style="80"/>
    <col min="257" max="257" width="4.140625" style="80" customWidth="1"/>
    <col min="258" max="258" width="11.42578125" style="80"/>
    <col min="259" max="259" width="35" style="80" customWidth="1"/>
    <col min="260" max="260" width="14" style="80" customWidth="1"/>
    <col min="261" max="261" width="8.5703125" style="80" customWidth="1"/>
    <col min="262" max="262" width="7.85546875" style="80" customWidth="1"/>
    <col min="263" max="263" width="9.140625" style="80" customWidth="1"/>
    <col min="264" max="264" width="19.85546875" style="80" customWidth="1"/>
    <col min="265" max="265" width="16.140625" style="80" customWidth="1"/>
    <col min="266" max="266" width="17.85546875" style="80" customWidth="1"/>
    <col min="267" max="267" width="15.28515625" style="80" customWidth="1"/>
    <col min="268" max="268" width="17.5703125" style="80" customWidth="1"/>
    <col min="269" max="512" width="11.42578125" style="80"/>
    <col min="513" max="513" width="4.140625" style="80" customWidth="1"/>
    <col min="514" max="514" width="11.42578125" style="80"/>
    <col min="515" max="515" width="35" style="80" customWidth="1"/>
    <col min="516" max="516" width="14" style="80" customWidth="1"/>
    <col min="517" max="517" width="8.5703125" style="80" customWidth="1"/>
    <col min="518" max="518" width="7.85546875" style="80" customWidth="1"/>
    <col min="519" max="519" width="9.140625" style="80" customWidth="1"/>
    <col min="520" max="520" width="19.85546875" style="80" customWidth="1"/>
    <col min="521" max="521" width="16.140625" style="80" customWidth="1"/>
    <col min="522" max="522" width="17.85546875" style="80" customWidth="1"/>
    <col min="523" max="523" width="15.28515625" style="80" customWidth="1"/>
    <col min="524" max="524" width="17.5703125" style="80" customWidth="1"/>
    <col min="525" max="768" width="11.42578125" style="80"/>
    <col min="769" max="769" width="4.140625" style="80" customWidth="1"/>
    <col min="770" max="770" width="11.42578125" style="80"/>
    <col min="771" max="771" width="35" style="80" customWidth="1"/>
    <col min="772" max="772" width="14" style="80" customWidth="1"/>
    <col min="773" max="773" width="8.5703125" style="80" customWidth="1"/>
    <col min="774" max="774" width="7.85546875" style="80" customWidth="1"/>
    <col min="775" max="775" width="9.140625" style="80" customWidth="1"/>
    <col min="776" max="776" width="19.85546875" style="80" customWidth="1"/>
    <col min="777" max="777" width="16.140625" style="80" customWidth="1"/>
    <col min="778" max="778" width="17.85546875" style="80" customWidth="1"/>
    <col min="779" max="779" width="15.28515625" style="80" customWidth="1"/>
    <col min="780" max="780" width="17.5703125" style="80" customWidth="1"/>
    <col min="781" max="1024" width="11.42578125" style="80"/>
    <col min="1025" max="1025" width="4.140625" style="80" customWidth="1"/>
    <col min="1026" max="1026" width="11.42578125" style="80"/>
    <col min="1027" max="1027" width="35" style="80" customWidth="1"/>
    <col min="1028" max="1028" width="14" style="80" customWidth="1"/>
    <col min="1029" max="1029" width="8.5703125" style="80" customWidth="1"/>
    <col min="1030" max="1030" width="7.85546875" style="80" customWidth="1"/>
    <col min="1031" max="1031" width="9.140625" style="80" customWidth="1"/>
    <col min="1032" max="1032" width="19.85546875" style="80" customWidth="1"/>
    <col min="1033" max="1033" width="16.140625" style="80" customWidth="1"/>
    <col min="1034" max="1034" width="17.85546875" style="80" customWidth="1"/>
    <col min="1035" max="1035" width="15.28515625" style="80" customWidth="1"/>
    <col min="1036" max="1036" width="17.5703125" style="80" customWidth="1"/>
    <col min="1037" max="1280" width="11.42578125" style="80"/>
    <col min="1281" max="1281" width="4.140625" style="80" customWidth="1"/>
    <col min="1282" max="1282" width="11.42578125" style="80"/>
    <col min="1283" max="1283" width="35" style="80" customWidth="1"/>
    <col min="1284" max="1284" width="14" style="80" customWidth="1"/>
    <col min="1285" max="1285" width="8.5703125" style="80" customWidth="1"/>
    <col min="1286" max="1286" width="7.85546875" style="80" customWidth="1"/>
    <col min="1287" max="1287" width="9.140625" style="80" customWidth="1"/>
    <col min="1288" max="1288" width="19.85546875" style="80" customWidth="1"/>
    <col min="1289" max="1289" width="16.140625" style="80" customWidth="1"/>
    <col min="1290" max="1290" width="17.85546875" style="80" customWidth="1"/>
    <col min="1291" max="1291" width="15.28515625" style="80" customWidth="1"/>
    <col min="1292" max="1292" width="17.5703125" style="80" customWidth="1"/>
    <col min="1293" max="1536" width="11.42578125" style="80"/>
    <col min="1537" max="1537" width="4.140625" style="80" customWidth="1"/>
    <col min="1538" max="1538" width="11.42578125" style="80"/>
    <col min="1539" max="1539" width="35" style="80" customWidth="1"/>
    <col min="1540" max="1540" width="14" style="80" customWidth="1"/>
    <col min="1541" max="1541" width="8.5703125" style="80" customWidth="1"/>
    <col min="1542" max="1542" width="7.85546875" style="80" customWidth="1"/>
    <col min="1543" max="1543" width="9.140625" style="80" customWidth="1"/>
    <col min="1544" max="1544" width="19.85546875" style="80" customWidth="1"/>
    <col min="1545" max="1545" width="16.140625" style="80" customWidth="1"/>
    <col min="1546" max="1546" width="17.85546875" style="80" customWidth="1"/>
    <col min="1547" max="1547" width="15.28515625" style="80" customWidth="1"/>
    <col min="1548" max="1548" width="17.5703125" style="80" customWidth="1"/>
    <col min="1549" max="1792" width="11.42578125" style="80"/>
    <col min="1793" max="1793" width="4.140625" style="80" customWidth="1"/>
    <col min="1794" max="1794" width="11.42578125" style="80"/>
    <col min="1795" max="1795" width="35" style="80" customWidth="1"/>
    <col min="1796" max="1796" width="14" style="80" customWidth="1"/>
    <col min="1797" max="1797" width="8.5703125" style="80" customWidth="1"/>
    <col min="1798" max="1798" width="7.85546875" style="80" customWidth="1"/>
    <col min="1799" max="1799" width="9.140625" style="80" customWidth="1"/>
    <col min="1800" max="1800" width="19.85546875" style="80" customWidth="1"/>
    <col min="1801" max="1801" width="16.140625" style="80" customWidth="1"/>
    <col min="1802" max="1802" width="17.85546875" style="80" customWidth="1"/>
    <col min="1803" max="1803" width="15.28515625" style="80" customWidth="1"/>
    <col min="1804" max="1804" width="17.5703125" style="80" customWidth="1"/>
    <col min="1805" max="2048" width="11.42578125" style="80"/>
    <col min="2049" max="2049" width="4.140625" style="80" customWidth="1"/>
    <col min="2050" max="2050" width="11.42578125" style="80"/>
    <col min="2051" max="2051" width="35" style="80" customWidth="1"/>
    <col min="2052" max="2052" width="14" style="80" customWidth="1"/>
    <col min="2053" max="2053" width="8.5703125" style="80" customWidth="1"/>
    <col min="2054" max="2054" width="7.85546875" style="80" customWidth="1"/>
    <col min="2055" max="2055" width="9.140625" style="80" customWidth="1"/>
    <col min="2056" max="2056" width="19.85546875" style="80" customWidth="1"/>
    <col min="2057" max="2057" width="16.140625" style="80" customWidth="1"/>
    <col min="2058" max="2058" width="17.85546875" style="80" customWidth="1"/>
    <col min="2059" max="2059" width="15.28515625" style="80" customWidth="1"/>
    <col min="2060" max="2060" width="17.5703125" style="80" customWidth="1"/>
    <col min="2061" max="2304" width="11.42578125" style="80"/>
    <col min="2305" max="2305" width="4.140625" style="80" customWidth="1"/>
    <col min="2306" max="2306" width="11.42578125" style="80"/>
    <col min="2307" max="2307" width="35" style="80" customWidth="1"/>
    <col min="2308" max="2308" width="14" style="80" customWidth="1"/>
    <col min="2309" max="2309" width="8.5703125" style="80" customWidth="1"/>
    <col min="2310" max="2310" width="7.85546875" style="80" customWidth="1"/>
    <col min="2311" max="2311" width="9.140625" style="80" customWidth="1"/>
    <col min="2312" max="2312" width="19.85546875" style="80" customWidth="1"/>
    <col min="2313" max="2313" width="16.140625" style="80" customWidth="1"/>
    <col min="2314" max="2314" width="17.85546875" style="80" customWidth="1"/>
    <col min="2315" max="2315" width="15.28515625" style="80" customWidth="1"/>
    <col min="2316" max="2316" width="17.5703125" style="80" customWidth="1"/>
    <col min="2317" max="2560" width="11.42578125" style="80"/>
    <col min="2561" max="2561" width="4.140625" style="80" customWidth="1"/>
    <col min="2562" max="2562" width="11.42578125" style="80"/>
    <col min="2563" max="2563" width="35" style="80" customWidth="1"/>
    <col min="2564" max="2564" width="14" style="80" customWidth="1"/>
    <col min="2565" max="2565" width="8.5703125" style="80" customWidth="1"/>
    <col min="2566" max="2566" width="7.85546875" style="80" customWidth="1"/>
    <col min="2567" max="2567" width="9.140625" style="80" customWidth="1"/>
    <col min="2568" max="2568" width="19.85546875" style="80" customWidth="1"/>
    <col min="2569" max="2569" width="16.140625" style="80" customWidth="1"/>
    <col min="2570" max="2570" width="17.85546875" style="80" customWidth="1"/>
    <col min="2571" max="2571" width="15.28515625" style="80" customWidth="1"/>
    <col min="2572" max="2572" width="17.5703125" style="80" customWidth="1"/>
    <col min="2573" max="2816" width="11.42578125" style="80"/>
    <col min="2817" max="2817" width="4.140625" style="80" customWidth="1"/>
    <col min="2818" max="2818" width="11.42578125" style="80"/>
    <col min="2819" max="2819" width="35" style="80" customWidth="1"/>
    <col min="2820" max="2820" width="14" style="80" customWidth="1"/>
    <col min="2821" max="2821" width="8.5703125" style="80" customWidth="1"/>
    <col min="2822" max="2822" width="7.85546875" style="80" customWidth="1"/>
    <col min="2823" max="2823" width="9.140625" style="80" customWidth="1"/>
    <col min="2824" max="2824" width="19.85546875" style="80" customWidth="1"/>
    <col min="2825" max="2825" width="16.140625" style="80" customWidth="1"/>
    <col min="2826" max="2826" width="17.85546875" style="80" customWidth="1"/>
    <col min="2827" max="2827" width="15.28515625" style="80" customWidth="1"/>
    <col min="2828" max="2828" width="17.5703125" style="80" customWidth="1"/>
    <col min="2829" max="3072" width="11.42578125" style="80"/>
    <col min="3073" max="3073" width="4.140625" style="80" customWidth="1"/>
    <col min="3074" max="3074" width="11.42578125" style="80"/>
    <col min="3075" max="3075" width="35" style="80" customWidth="1"/>
    <col min="3076" max="3076" width="14" style="80" customWidth="1"/>
    <col min="3077" max="3077" width="8.5703125" style="80" customWidth="1"/>
    <col min="3078" max="3078" width="7.85546875" style="80" customWidth="1"/>
    <col min="3079" max="3079" width="9.140625" style="80" customWidth="1"/>
    <col min="3080" max="3080" width="19.85546875" style="80" customWidth="1"/>
    <col min="3081" max="3081" width="16.140625" style="80" customWidth="1"/>
    <col min="3082" max="3082" width="17.85546875" style="80" customWidth="1"/>
    <col min="3083" max="3083" width="15.28515625" style="80" customWidth="1"/>
    <col min="3084" max="3084" width="17.5703125" style="80" customWidth="1"/>
    <col min="3085" max="3328" width="11.42578125" style="80"/>
    <col min="3329" max="3329" width="4.140625" style="80" customWidth="1"/>
    <col min="3330" max="3330" width="11.42578125" style="80"/>
    <col min="3331" max="3331" width="35" style="80" customWidth="1"/>
    <col min="3332" max="3332" width="14" style="80" customWidth="1"/>
    <col min="3333" max="3333" width="8.5703125" style="80" customWidth="1"/>
    <col min="3334" max="3334" width="7.85546875" style="80" customWidth="1"/>
    <col min="3335" max="3335" width="9.140625" style="80" customWidth="1"/>
    <col min="3336" max="3336" width="19.85546875" style="80" customWidth="1"/>
    <col min="3337" max="3337" width="16.140625" style="80" customWidth="1"/>
    <col min="3338" max="3338" width="17.85546875" style="80" customWidth="1"/>
    <col min="3339" max="3339" width="15.28515625" style="80" customWidth="1"/>
    <col min="3340" max="3340" width="17.5703125" style="80" customWidth="1"/>
    <col min="3341" max="3584" width="11.42578125" style="80"/>
    <col min="3585" max="3585" width="4.140625" style="80" customWidth="1"/>
    <col min="3586" max="3586" width="11.42578125" style="80"/>
    <col min="3587" max="3587" width="35" style="80" customWidth="1"/>
    <col min="3588" max="3588" width="14" style="80" customWidth="1"/>
    <col min="3589" max="3589" width="8.5703125" style="80" customWidth="1"/>
    <col min="3590" max="3590" width="7.85546875" style="80" customWidth="1"/>
    <col min="3591" max="3591" width="9.140625" style="80" customWidth="1"/>
    <col min="3592" max="3592" width="19.85546875" style="80" customWidth="1"/>
    <col min="3593" max="3593" width="16.140625" style="80" customWidth="1"/>
    <col min="3594" max="3594" width="17.85546875" style="80" customWidth="1"/>
    <col min="3595" max="3595" width="15.28515625" style="80" customWidth="1"/>
    <col min="3596" max="3596" width="17.5703125" style="80" customWidth="1"/>
    <col min="3597" max="3840" width="11.42578125" style="80"/>
    <col min="3841" max="3841" width="4.140625" style="80" customWidth="1"/>
    <col min="3842" max="3842" width="11.42578125" style="80"/>
    <col min="3843" max="3843" width="35" style="80" customWidth="1"/>
    <col min="3844" max="3844" width="14" style="80" customWidth="1"/>
    <col min="3845" max="3845" width="8.5703125" style="80" customWidth="1"/>
    <col min="3846" max="3846" width="7.85546875" style="80" customWidth="1"/>
    <col min="3847" max="3847" width="9.140625" style="80" customWidth="1"/>
    <col min="3848" max="3848" width="19.85546875" style="80" customWidth="1"/>
    <col min="3849" max="3849" width="16.140625" style="80" customWidth="1"/>
    <col min="3850" max="3850" width="17.85546875" style="80" customWidth="1"/>
    <col min="3851" max="3851" width="15.28515625" style="80" customWidth="1"/>
    <col min="3852" max="3852" width="17.5703125" style="80" customWidth="1"/>
    <col min="3853" max="4096" width="11.42578125" style="80"/>
    <col min="4097" max="4097" width="4.140625" style="80" customWidth="1"/>
    <col min="4098" max="4098" width="11.42578125" style="80"/>
    <col min="4099" max="4099" width="35" style="80" customWidth="1"/>
    <col min="4100" max="4100" width="14" style="80" customWidth="1"/>
    <col min="4101" max="4101" width="8.5703125" style="80" customWidth="1"/>
    <col min="4102" max="4102" width="7.85546875" style="80" customWidth="1"/>
    <col min="4103" max="4103" width="9.140625" style="80" customWidth="1"/>
    <col min="4104" max="4104" width="19.85546875" style="80" customWidth="1"/>
    <col min="4105" max="4105" width="16.140625" style="80" customWidth="1"/>
    <col min="4106" max="4106" width="17.85546875" style="80" customWidth="1"/>
    <col min="4107" max="4107" width="15.28515625" style="80" customWidth="1"/>
    <col min="4108" max="4108" width="17.5703125" style="80" customWidth="1"/>
    <col min="4109" max="4352" width="11.42578125" style="80"/>
    <col min="4353" max="4353" width="4.140625" style="80" customWidth="1"/>
    <col min="4354" max="4354" width="11.42578125" style="80"/>
    <col min="4355" max="4355" width="35" style="80" customWidth="1"/>
    <col min="4356" max="4356" width="14" style="80" customWidth="1"/>
    <col min="4357" max="4357" width="8.5703125" style="80" customWidth="1"/>
    <col min="4358" max="4358" width="7.85546875" style="80" customWidth="1"/>
    <col min="4359" max="4359" width="9.140625" style="80" customWidth="1"/>
    <col min="4360" max="4360" width="19.85546875" style="80" customWidth="1"/>
    <col min="4361" max="4361" width="16.140625" style="80" customWidth="1"/>
    <col min="4362" max="4362" width="17.85546875" style="80" customWidth="1"/>
    <col min="4363" max="4363" width="15.28515625" style="80" customWidth="1"/>
    <col min="4364" max="4364" width="17.5703125" style="80" customWidth="1"/>
    <col min="4365" max="4608" width="11.42578125" style="80"/>
    <col min="4609" max="4609" width="4.140625" style="80" customWidth="1"/>
    <col min="4610" max="4610" width="11.42578125" style="80"/>
    <col min="4611" max="4611" width="35" style="80" customWidth="1"/>
    <col min="4612" max="4612" width="14" style="80" customWidth="1"/>
    <col min="4613" max="4613" width="8.5703125" style="80" customWidth="1"/>
    <col min="4614" max="4614" width="7.85546875" style="80" customWidth="1"/>
    <col min="4615" max="4615" width="9.140625" style="80" customWidth="1"/>
    <col min="4616" max="4616" width="19.85546875" style="80" customWidth="1"/>
    <col min="4617" max="4617" width="16.140625" style="80" customWidth="1"/>
    <col min="4618" max="4618" width="17.85546875" style="80" customWidth="1"/>
    <col min="4619" max="4619" width="15.28515625" style="80" customWidth="1"/>
    <col min="4620" max="4620" width="17.5703125" style="80" customWidth="1"/>
    <col min="4621" max="4864" width="11.42578125" style="80"/>
    <col min="4865" max="4865" width="4.140625" style="80" customWidth="1"/>
    <col min="4866" max="4866" width="11.42578125" style="80"/>
    <col min="4867" max="4867" width="35" style="80" customWidth="1"/>
    <col min="4868" max="4868" width="14" style="80" customWidth="1"/>
    <col min="4869" max="4869" width="8.5703125" style="80" customWidth="1"/>
    <col min="4870" max="4870" width="7.85546875" style="80" customWidth="1"/>
    <col min="4871" max="4871" width="9.140625" style="80" customWidth="1"/>
    <col min="4872" max="4872" width="19.85546875" style="80" customWidth="1"/>
    <col min="4873" max="4873" width="16.140625" style="80" customWidth="1"/>
    <col min="4874" max="4874" width="17.85546875" style="80" customWidth="1"/>
    <col min="4875" max="4875" width="15.28515625" style="80" customWidth="1"/>
    <col min="4876" max="4876" width="17.5703125" style="80" customWidth="1"/>
    <col min="4877" max="5120" width="11.42578125" style="80"/>
    <col min="5121" max="5121" width="4.140625" style="80" customWidth="1"/>
    <col min="5122" max="5122" width="11.42578125" style="80"/>
    <col min="5123" max="5123" width="35" style="80" customWidth="1"/>
    <col min="5124" max="5124" width="14" style="80" customWidth="1"/>
    <col min="5125" max="5125" width="8.5703125" style="80" customWidth="1"/>
    <col min="5126" max="5126" width="7.85546875" style="80" customWidth="1"/>
    <col min="5127" max="5127" width="9.140625" style="80" customWidth="1"/>
    <col min="5128" max="5128" width="19.85546875" style="80" customWidth="1"/>
    <col min="5129" max="5129" width="16.140625" style="80" customWidth="1"/>
    <col min="5130" max="5130" width="17.85546875" style="80" customWidth="1"/>
    <col min="5131" max="5131" width="15.28515625" style="80" customWidth="1"/>
    <col min="5132" max="5132" width="17.5703125" style="80" customWidth="1"/>
    <col min="5133" max="5376" width="11.42578125" style="80"/>
    <col min="5377" max="5377" width="4.140625" style="80" customWidth="1"/>
    <col min="5378" max="5378" width="11.42578125" style="80"/>
    <col min="5379" max="5379" width="35" style="80" customWidth="1"/>
    <col min="5380" max="5380" width="14" style="80" customWidth="1"/>
    <col min="5381" max="5381" width="8.5703125" style="80" customWidth="1"/>
    <col min="5382" max="5382" width="7.85546875" style="80" customWidth="1"/>
    <col min="5383" max="5383" width="9.140625" style="80" customWidth="1"/>
    <col min="5384" max="5384" width="19.85546875" style="80" customWidth="1"/>
    <col min="5385" max="5385" width="16.140625" style="80" customWidth="1"/>
    <col min="5386" max="5386" width="17.85546875" style="80" customWidth="1"/>
    <col min="5387" max="5387" width="15.28515625" style="80" customWidth="1"/>
    <col min="5388" max="5388" width="17.5703125" style="80" customWidth="1"/>
    <col min="5389" max="5632" width="11.42578125" style="80"/>
    <col min="5633" max="5633" width="4.140625" style="80" customWidth="1"/>
    <col min="5634" max="5634" width="11.42578125" style="80"/>
    <col min="5635" max="5635" width="35" style="80" customWidth="1"/>
    <col min="5636" max="5636" width="14" style="80" customWidth="1"/>
    <col min="5637" max="5637" width="8.5703125" style="80" customWidth="1"/>
    <col min="5638" max="5638" width="7.85546875" style="80" customWidth="1"/>
    <col min="5639" max="5639" width="9.140625" style="80" customWidth="1"/>
    <col min="5640" max="5640" width="19.85546875" style="80" customWidth="1"/>
    <col min="5641" max="5641" width="16.140625" style="80" customWidth="1"/>
    <col min="5642" max="5642" width="17.85546875" style="80" customWidth="1"/>
    <col min="5643" max="5643" width="15.28515625" style="80" customWidth="1"/>
    <col min="5644" max="5644" width="17.5703125" style="80" customWidth="1"/>
    <col min="5645" max="5888" width="11.42578125" style="80"/>
    <col min="5889" max="5889" width="4.140625" style="80" customWidth="1"/>
    <col min="5890" max="5890" width="11.42578125" style="80"/>
    <col min="5891" max="5891" width="35" style="80" customWidth="1"/>
    <col min="5892" max="5892" width="14" style="80" customWidth="1"/>
    <col min="5893" max="5893" width="8.5703125" style="80" customWidth="1"/>
    <col min="5894" max="5894" width="7.85546875" style="80" customWidth="1"/>
    <col min="5895" max="5895" width="9.140625" style="80" customWidth="1"/>
    <col min="5896" max="5896" width="19.85546875" style="80" customWidth="1"/>
    <col min="5897" max="5897" width="16.140625" style="80" customWidth="1"/>
    <col min="5898" max="5898" width="17.85546875" style="80" customWidth="1"/>
    <col min="5899" max="5899" width="15.28515625" style="80" customWidth="1"/>
    <col min="5900" max="5900" width="17.5703125" style="80" customWidth="1"/>
    <col min="5901" max="6144" width="11.42578125" style="80"/>
    <col min="6145" max="6145" width="4.140625" style="80" customWidth="1"/>
    <col min="6146" max="6146" width="11.42578125" style="80"/>
    <col min="6147" max="6147" width="35" style="80" customWidth="1"/>
    <col min="6148" max="6148" width="14" style="80" customWidth="1"/>
    <col min="6149" max="6149" width="8.5703125" style="80" customWidth="1"/>
    <col min="6150" max="6150" width="7.85546875" style="80" customWidth="1"/>
    <col min="6151" max="6151" width="9.140625" style="80" customWidth="1"/>
    <col min="6152" max="6152" width="19.85546875" style="80" customWidth="1"/>
    <col min="6153" max="6153" width="16.140625" style="80" customWidth="1"/>
    <col min="6154" max="6154" width="17.85546875" style="80" customWidth="1"/>
    <col min="6155" max="6155" width="15.28515625" style="80" customWidth="1"/>
    <col min="6156" max="6156" width="17.5703125" style="80" customWidth="1"/>
    <col min="6157" max="6400" width="11.42578125" style="80"/>
    <col min="6401" max="6401" width="4.140625" style="80" customWidth="1"/>
    <col min="6402" max="6402" width="11.42578125" style="80"/>
    <col min="6403" max="6403" width="35" style="80" customWidth="1"/>
    <col min="6404" max="6404" width="14" style="80" customWidth="1"/>
    <col min="6405" max="6405" width="8.5703125" style="80" customWidth="1"/>
    <col min="6406" max="6406" width="7.85546875" style="80" customWidth="1"/>
    <col min="6407" max="6407" width="9.140625" style="80" customWidth="1"/>
    <col min="6408" max="6408" width="19.85546875" style="80" customWidth="1"/>
    <col min="6409" max="6409" width="16.140625" style="80" customWidth="1"/>
    <col min="6410" max="6410" width="17.85546875" style="80" customWidth="1"/>
    <col min="6411" max="6411" width="15.28515625" style="80" customWidth="1"/>
    <col min="6412" max="6412" width="17.5703125" style="80" customWidth="1"/>
    <col min="6413" max="6656" width="11.42578125" style="80"/>
    <col min="6657" max="6657" width="4.140625" style="80" customWidth="1"/>
    <col min="6658" max="6658" width="11.42578125" style="80"/>
    <col min="6659" max="6659" width="35" style="80" customWidth="1"/>
    <col min="6660" max="6660" width="14" style="80" customWidth="1"/>
    <col min="6661" max="6661" width="8.5703125" style="80" customWidth="1"/>
    <col min="6662" max="6662" width="7.85546875" style="80" customWidth="1"/>
    <col min="6663" max="6663" width="9.140625" style="80" customWidth="1"/>
    <col min="6664" max="6664" width="19.85546875" style="80" customWidth="1"/>
    <col min="6665" max="6665" width="16.140625" style="80" customWidth="1"/>
    <col min="6666" max="6666" width="17.85546875" style="80" customWidth="1"/>
    <col min="6667" max="6667" width="15.28515625" style="80" customWidth="1"/>
    <col min="6668" max="6668" width="17.5703125" style="80" customWidth="1"/>
    <col min="6669" max="6912" width="11.42578125" style="80"/>
    <col min="6913" max="6913" width="4.140625" style="80" customWidth="1"/>
    <col min="6914" max="6914" width="11.42578125" style="80"/>
    <col min="6915" max="6915" width="35" style="80" customWidth="1"/>
    <col min="6916" max="6916" width="14" style="80" customWidth="1"/>
    <col min="6917" max="6917" width="8.5703125" style="80" customWidth="1"/>
    <col min="6918" max="6918" width="7.85546875" style="80" customWidth="1"/>
    <col min="6919" max="6919" width="9.140625" style="80" customWidth="1"/>
    <col min="6920" max="6920" width="19.85546875" style="80" customWidth="1"/>
    <col min="6921" max="6921" width="16.140625" style="80" customWidth="1"/>
    <col min="6922" max="6922" width="17.85546875" style="80" customWidth="1"/>
    <col min="6923" max="6923" width="15.28515625" style="80" customWidth="1"/>
    <col min="6924" max="6924" width="17.5703125" style="80" customWidth="1"/>
    <col min="6925" max="7168" width="11.42578125" style="80"/>
    <col min="7169" max="7169" width="4.140625" style="80" customWidth="1"/>
    <col min="7170" max="7170" width="11.42578125" style="80"/>
    <col min="7171" max="7171" width="35" style="80" customWidth="1"/>
    <col min="7172" max="7172" width="14" style="80" customWidth="1"/>
    <col min="7173" max="7173" width="8.5703125" style="80" customWidth="1"/>
    <col min="7174" max="7174" width="7.85546875" style="80" customWidth="1"/>
    <col min="7175" max="7175" width="9.140625" style="80" customWidth="1"/>
    <col min="7176" max="7176" width="19.85546875" style="80" customWidth="1"/>
    <col min="7177" max="7177" width="16.140625" style="80" customWidth="1"/>
    <col min="7178" max="7178" width="17.85546875" style="80" customWidth="1"/>
    <col min="7179" max="7179" width="15.28515625" style="80" customWidth="1"/>
    <col min="7180" max="7180" width="17.5703125" style="80" customWidth="1"/>
    <col min="7181" max="7424" width="11.42578125" style="80"/>
    <col min="7425" max="7425" width="4.140625" style="80" customWidth="1"/>
    <col min="7426" max="7426" width="11.42578125" style="80"/>
    <col min="7427" max="7427" width="35" style="80" customWidth="1"/>
    <col min="7428" max="7428" width="14" style="80" customWidth="1"/>
    <col min="7429" max="7429" width="8.5703125" style="80" customWidth="1"/>
    <col min="7430" max="7430" width="7.85546875" style="80" customWidth="1"/>
    <col min="7431" max="7431" width="9.140625" style="80" customWidth="1"/>
    <col min="7432" max="7432" width="19.85546875" style="80" customWidth="1"/>
    <col min="7433" max="7433" width="16.140625" style="80" customWidth="1"/>
    <col min="7434" max="7434" width="17.85546875" style="80" customWidth="1"/>
    <col min="7435" max="7435" width="15.28515625" style="80" customWidth="1"/>
    <col min="7436" max="7436" width="17.5703125" style="80" customWidth="1"/>
    <col min="7437" max="7680" width="11.42578125" style="80"/>
    <col min="7681" max="7681" width="4.140625" style="80" customWidth="1"/>
    <col min="7682" max="7682" width="11.42578125" style="80"/>
    <col min="7683" max="7683" width="35" style="80" customWidth="1"/>
    <col min="7684" max="7684" width="14" style="80" customWidth="1"/>
    <col min="7685" max="7685" width="8.5703125" style="80" customWidth="1"/>
    <col min="7686" max="7686" width="7.85546875" style="80" customWidth="1"/>
    <col min="7687" max="7687" width="9.140625" style="80" customWidth="1"/>
    <col min="7688" max="7688" width="19.85546875" style="80" customWidth="1"/>
    <col min="7689" max="7689" width="16.140625" style="80" customWidth="1"/>
    <col min="7690" max="7690" width="17.85546875" style="80" customWidth="1"/>
    <col min="7691" max="7691" width="15.28515625" style="80" customWidth="1"/>
    <col min="7692" max="7692" width="17.5703125" style="80" customWidth="1"/>
    <col min="7693" max="7936" width="11.42578125" style="80"/>
    <col min="7937" max="7937" width="4.140625" style="80" customWidth="1"/>
    <col min="7938" max="7938" width="11.42578125" style="80"/>
    <col min="7939" max="7939" width="35" style="80" customWidth="1"/>
    <col min="7940" max="7940" width="14" style="80" customWidth="1"/>
    <col min="7941" max="7941" width="8.5703125" style="80" customWidth="1"/>
    <col min="7942" max="7942" width="7.85546875" style="80" customWidth="1"/>
    <col min="7943" max="7943" width="9.140625" style="80" customWidth="1"/>
    <col min="7944" max="7944" width="19.85546875" style="80" customWidth="1"/>
    <col min="7945" max="7945" width="16.140625" style="80" customWidth="1"/>
    <col min="7946" max="7946" width="17.85546875" style="80" customWidth="1"/>
    <col min="7947" max="7947" width="15.28515625" style="80" customWidth="1"/>
    <col min="7948" max="7948" width="17.5703125" style="80" customWidth="1"/>
    <col min="7949" max="8192" width="11.42578125" style="80"/>
    <col min="8193" max="8193" width="4.140625" style="80" customWidth="1"/>
    <col min="8194" max="8194" width="11.42578125" style="80"/>
    <col min="8195" max="8195" width="35" style="80" customWidth="1"/>
    <col min="8196" max="8196" width="14" style="80" customWidth="1"/>
    <col min="8197" max="8197" width="8.5703125" style="80" customWidth="1"/>
    <col min="8198" max="8198" width="7.85546875" style="80" customWidth="1"/>
    <col min="8199" max="8199" width="9.140625" style="80" customWidth="1"/>
    <col min="8200" max="8200" width="19.85546875" style="80" customWidth="1"/>
    <col min="8201" max="8201" width="16.140625" style="80" customWidth="1"/>
    <col min="8202" max="8202" width="17.85546875" style="80" customWidth="1"/>
    <col min="8203" max="8203" width="15.28515625" style="80" customWidth="1"/>
    <col min="8204" max="8204" width="17.5703125" style="80" customWidth="1"/>
    <col min="8205" max="8448" width="11.42578125" style="80"/>
    <col min="8449" max="8449" width="4.140625" style="80" customWidth="1"/>
    <col min="8450" max="8450" width="11.42578125" style="80"/>
    <col min="8451" max="8451" width="35" style="80" customWidth="1"/>
    <col min="8452" max="8452" width="14" style="80" customWidth="1"/>
    <col min="8453" max="8453" width="8.5703125" style="80" customWidth="1"/>
    <col min="8454" max="8454" width="7.85546875" style="80" customWidth="1"/>
    <col min="8455" max="8455" width="9.140625" style="80" customWidth="1"/>
    <col min="8456" max="8456" width="19.85546875" style="80" customWidth="1"/>
    <col min="8457" max="8457" width="16.140625" style="80" customWidth="1"/>
    <col min="8458" max="8458" width="17.85546875" style="80" customWidth="1"/>
    <col min="8459" max="8459" width="15.28515625" style="80" customWidth="1"/>
    <col min="8460" max="8460" width="17.5703125" style="80" customWidth="1"/>
    <col min="8461" max="8704" width="11.42578125" style="80"/>
    <col min="8705" max="8705" width="4.140625" style="80" customWidth="1"/>
    <col min="8706" max="8706" width="11.42578125" style="80"/>
    <col min="8707" max="8707" width="35" style="80" customWidth="1"/>
    <col min="8708" max="8708" width="14" style="80" customWidth="1"/>
    <col min="8709" max="8709" width="8.5703125" style="80" customWidth="1"/>
    <col min="8710" max="8710" width="7.85546875" style="80" customWidth="1"/>
    <col min="8711" max="8711" width="9.140625" style="80" customWidth="1"/>
    <col min="8712" max="8712" width="19.85546875" style="80" customWidth="1"/>
    <col min="8713" max="8713" width="16.140625" style="80" customWidth="1"/>
    <col min="8714" max="8714" width="17.85546875" style="80" customWidth="1"/>
    <col min="8715" max="8715" width="15.28515625" style="80" customWidth="1"/>
    <col min="8716" max="8716" width="17.5703125" style="80" customWidth="1"/>
    <col min="8717" max="8960" width="11.42578125" style="80"/>
    <col min="8961" max="8961" width="4.140625" style="80" customWidth="1"/>
    <col min="8962" max="8962" width="11.42578125" style="80"/>
    <col min="8963" max="8963" width="35" style="80" customWidth="1"/>
    <col min="8964" max="8964" width="14" style="80" customWidth="1"/>
    <col min="8965" max="8965" width="8.5703125" style="80" customWidth="1"/>
    <col min="8966" max="8966" width="7.85546875" style="80" customWidth="1"/>
    <col min="8967" max="8967" width="9.140625" style="80" customWidth="1"/>
    <col min="8968" max="8968" width="19.85546875" style="80" customWidth="1"/>
    <col min="8969" max="8969" width="16.140625" style="80" customWidth="1"/>
    <col min="8970" max="8970" width="17.85546875" style="80" customWidth="1"/>
    <col min="8971" max="8971" width="15.28515625" style="80" customWidth="1"/>
    <col min="8972" max="8972" width="17.5703125" style="80" customWidth="1"/>
    <col min="8973" max="9216" width="11.42578125" style="80"/>
    <col min="9217" max="9217" width="4.140625" style="80" customWidth="1"/>
    <col min="9218" max="9218" width="11.42578125" style="80"/>
    <col min="9219" max="9219" width="35" style="80" customWidth="1"/>
    <col min="9220" max="9220" width="14" style="80" customWidth="1"/>
    <col min="9221" max="9221" width="8.5703125" style="80" customWidth="1"/>
    <col min="9222" max="9222" width="7.85546875" style="80" customWidth="1"/>
    <col min="9223" max="9223" width="9.140625" style="80" customWidth="1"/>
    <col min="9224" max="9224" width="19.85546875" style="80" customWidth="1"/>
    <col min="9225" max="9225" width="16.140625" style="80" customWidth="1"/>
    <col min="9226" max="9226" width="17.85546875" style="80" customWidth="1"/>
    <col min="9227" max="9227" width="15.28515625" style="80" customWidth="1"/>
    <col min="9228" max="9228" width="17.5703125" style="80" customWidth="1"/>
    <col min="9229" max="9472" width="11.42578125" style="80"/>
    <col min="9473" max="9473" width="4.140625" style="80" customWidth="1"/>
    <col min="9474" max="9474" width="11.42578125" style="80"/>
    <col min="9475" max="9475" width="35" style="80" customWidth="1"/>
    <col min="9476" max="9476" width="14" style="80" customWidth="1"/>
    <col min="9477" max="9477" width="8.5703125" style="80" customWidth="1"/>
    <col min="9478" max="9478" width="7.85546875" style="80" customWidth="1"/>
    <col min="9479" max="9479" width="9.140625" style="80" customWidth="1"/>
    <col min="9480" max="9480" width="19.85546875" style="80" customWidth="1"/>
    <col min="9481" max="9481" width="16.140625" style="80" customWidth="1"/>
    <col min="9482" max="9482" width="17.85546875" style="80" customWidth="1"/>
    <col min="9483" max="9483" width="15.28515625" style="80" customWidth="1"/>
    <col min="9484" max="9484" width="17.5703125" style="80" customWidth="1"/>
    <col min="9485" max="9728" width="11.42578125" style="80"/>
    <col min="9729" max="9729" width="4.140625" style="80" customWidth="1"/>
    <col min="9730" max="9730" width="11.42578125" style="80"/>
    <col min="9731" max="9731" width="35" style="80" customWidth="1"/>
    <col min="9732" max="9732" width="14" style="80" customWidth="1"/>
    <col min="9733" max="9733" width="8.5703125" style="80" customWidth="1"/>
    <col min="9734" max="9734" width="7.85546875" style="80" customWidth="1"/>
    <col min="9735" max="9735" width="9.140625" style="80" customWidth="1"/>
    <col min="9736" max="9736" width="19.85546875" style="80" customWidth="1"/>
    <col min="9737" max="9737" width="16.140625" style="80" customWidth="1"/>
    <col min="9738" max="9738" width="17.85546875" style="80" customWidth="1"/>
    <col min="9739" max="9739" width="15.28515625" style="80" customWidth="1"/>
    <col min="9740" max="9740" width="17.5703125" style="80" customWidth="1"/>
    <col min="9741" max="9984" width="11.42578125" style="80"/>
    <col min="9985" max="9985" width="4.140625" style="80" customWidth="1"/>
    <col min="9986" max="9986" width="11.42578125" style="80"/>
    <col min="9987" max="9987" width="35" style="80" customWidth="1"/>
    <col min="9988" max="9988" width="14" style="80" customWidth="1"/>
    <col min="9989" max="9989" width="8.5703125" style="80" customWidth="1"/>
    <col min="9990" max="9990" width="7.85546875" style="80" customWidth="1"/>
    <col min="9991" max="9991" width="9.140625" style="80" customWidth="1"/>
    <col min="9992" max="9992" width="19.85546875" style="80" customWidth="1"/>
    <col min="9993" max="9993" width="16.140625" style="80" customWidth="1"/>
    <col min="9994" max="9994" width="17.85546875" style="80" customWidth="1"/>
    <col min="9995" max="9995" width="15.28515625" style="80" customWidth="1"/>
    <col min="9996" max="9996" width="17.5703125" style="80" customWidth="1"/>
    <col min="9997" max="10240" width="11.42578125" style="80"/>
    <col min="10241" max="10241" width="4.140625" style="80" customWidth="1"/>
    <col min="10242" max="10242" width="11.42578125" style="80"/>
    <col min="10243" max="10243" width="35" style="80" customWidth="1"/>
    <col min="10244" max="10244" width="14" style="80" customWidth="1"/>
    <col min="10245" max="10245" width="8.5703125" style="80" customWidth="1"/>
    <col min="10246" max="10246" width="7.85546875" style="80" customWidth="1"/>
    <col min="10247" max="10247" width="9.140625" style="80" customWidth="1"/>
    <col min="10248" max="10248" width="19.85546875" style="80" customWidth="1"/>
    <col min="10249" max="10249" width="16.140625" style="80" customWidth="1"/>
    <col min="10250" max="10250" width="17.85546875" style="80" customWidth="1"/>
    <col min="10251" max="10251" width="15.28515625" style="80" customWidth="1"/>
    <col min="10252" max="10252" width="17.5703125" style="80" customWidth="1"/>
    <col min="10253" max="10496" width="11.42578125" style="80"/>
    <col min="10497" max="10497" width="4.140625" style="80" customWidth="1"/>
    <col min="10498" max="10498" width="11.42578125" style="80"/>
    <col min="10499" max="10499" width="35" style="80" customWidth="1"/>
    <col min="10500" max="10500" width="14" style="80" customWidth="1"/>
    <col min="10501" max="10501" width="8.5703125" style="80" customWidth="1"/>
    <col min="10502" max="10502" width="7.85546875" style="80" customWidth="1"/>
    <col min="10503" max="10503" width="9.140625" style="80" customWidth="1"/>
    <col min="10504" max="10504" width="19.85546875" style="80" customWidth="1"/>
    <col min="10505" max="10505" width="16.140625" style="80" customWidth="1"/>
    <col min="10506" max="10506" width="17.85546875" style="80" customWidth="1"/>
    <col min="10507" max="10507" width="15.28515625" style="80" customWidth="1"/>
    <col min="10508" max="10508" width="17.5703125" style="80" customWidth="1"/>
    <col min="10509" max="10752" width="11.42578125" style="80"/>
    <col min="10753" max="10753" width="4.140625" style="80" customWidth="1"/>
    <col min="10754" max="10754" width="11.42578125" style="80"/>
    <col min="10755" max="10755" width="35" style="80" customWidth="1"/>
    <col min="10756" max="10756" width="14" style="80" customWidth="1"/>
    <col min="10757" max="10757" width="8.5703125" style="80" customWidth="1"/>
    <col min="10758" max="10758" width="7.85546875" style="80" customWidth="1"/>
    <col min="10759" max="10759" width="9.140625" style="80" customWidth="1"/>
    <col min="10760" max="10760" width="19.85546875" style="80" customWidth="1"/>
    <col min="10761" max="10761" width="16.140625" style="80" customWidth="1"/>
    <col min="10762" max="10762" width="17.85546875" style="80" customWidth="1"/>
    <col min="10763" max="10763" width="15.28515625" style="80" customWidth="1"/>
    <col min="10764" max="10764" width="17.5703125" style="80" customWidth="1"/>
    <col min="10765" max="11008" width="11.42578125" style="80"/>
    <col min="11009" max="11009" width="4.140625" style="80" customWidth="1"/>
    <col min="11010" max="11010" width="11.42578125" style="80"/>
    <col min="11011" max="11011" width="35" style="80" customWidth="1"/>
    <col min="11012" max="11012" width="14" style="80" customWidth="1"/>
    <col min="11013" max="11013" width="8.5703125" style="80" customWidth="1"/>
    <col min="11014" max="11014" width="7.85546875" style="80" customWidth="1"/>
    <col min="11015" max="11015" width="9.140625" style="80" customWidth="1"/>
    <col min="11016" max="11016" width="19.85546875" style="80" customWidth="1"/>
    <col min="11017" max="11017" width="16.140625" style="80" customWidth="1"/>
    <col min="11018" max="11018" width="17.85546875" style="80" customWidth="1"/>
    <col min="11019" max="11019" width="15.28515625" style="80" customWidth="1"/>
    <col min="11020" max="11020" width="17.5703125" style="80" customWidth="1"/>
    <col min="11021" max="11264" width="11.42578125" style="80"/>
    <col min="11265" max="11265" width="4.140625" style="80" customWidth="1"/>
    <col min="11266" max="11266" width="11.42578125" style="80"/>
    <col min="11267" max="11267" width="35" style="80" customWidth="1"/>
    <col min="11268" max="11268" width="14" style="80" customWidth="1"/>
    <col min="11269" max="11269" width="8.5703125" style="80" customWidth="1"/>
    <col min="11270" max="11270" width="7.85546875" style="80" customWidth="1"/>
    <col min="11271" max="11271" width="9.140625" style="80" customWidth="1"/>
    <col min="11272" max="11272" width="19.85546875" style="80" customWidth="1"/>
    <col min="11273" max="11273" width="16.140625" style="80" customWidth="1"/>
    <col min="11274" max="11274" width="17.85546875" style="80" customWidth="1"/>
    <col min="11275" max="11275" width="15.28515625" style="80" customWidth="1"/>
    <col min="11276" max="11276" width="17.5703125" style="80" customWidth="1"/>
    <col min="11277" max="11520" width="11.42578125" style="80"/>
    <col min="11521" max="11521" width="4.140625" style="80" customWidth="1"/>
    <col min="11522" max="11522" width="11.42578125" style="80"/>
    <col min="11523" max="11523" width="35" style="80" customWidth="1"/>
    <col min="11524" max="11524" width="14" style="80" customWidth="1"/>
    <col min="11525" max="11525" width="8.5703125" style="80" customWidth="1"/>
    <col min="11526" max="11526" width="7.85546875" style="80" customWidth="1"/>
    <col min="11527" max="11527" width="9.140625" style="80" customWidth="1"/>
    <col min="11528" max="11528" width="19.85546875" style="80" customWidth="1"/>
    <col min="11529" max="11529" width="16.140625" style="80" customWidth="1"/>
    <col min="11530" max="11530" width="17.85546875" style="80" customWidth="1"/>
    <col min="11531" max="11531" width="15.28515625" style="80" customWidth="1"/>
    <col min="11532" max="11532" width="17.5703125" style="80" customWidth="1"/>
    <col min="11533" max="11776" width="11.42578125" style="80"/>
    <col min="11777" max="11777" width="4.140625" style="80" customWidth="1"/>
    <col min="11778" max="11778" width="11.42578125" style="80"/>
    <col min="11779" max="11779" width="35" style="80" customWidth="1"/>
    <col min="11780" max="11780" width="14" style="80" customWidth="1"/>
    <col min="11781" max="11781" width="8.5703125" style="80" customWidth="1"/>
    <col min="11782" max="11782" width="7.85546875" style="80" customWidth="1"/>
    <col min="11783" max="11783" width="9.140625" style="80" customWidth="1"/>
    <col min="11784" max="11784" width="19.85546875" style="80" customWidth="1"/>
    <col min="11785" max="11785" width="16.140625" style="80" customWidth="1"/>
    <col min="11786" max="11786" width="17.85546875" style="80" customWidth="1"/>
    <col min="11787" max="11787" width="15.28515625" style="80" customWidth="1"/>
    <col min="11788" max="11788" width="17.5703125" style="80" customWidth="1"/>
    <col min="11789" max="12032" width="11.42578125" style="80"/>
    <col min="12033" max="12033" width="4.140625" style="80" customWidth="1"/>
    <col min="12034" max="12034" width="11.42578125" style="80"/>
    <col min="12035" max="12035" width="35" style="80" customWidth="1"/>
    <col min="12036" max="12036" width="14" style="80" customWidth="1"/>
    <col min="12037" max="12037" width="8.5703125" style="80" customWidth="1"/>
    <col min="12038" max="12038" width="7.85546875" style="80" customWidth="1"/>
    <col min="12039" max="12039" width="9.140625" style="80" customWidth="1"/>
    <col min="12040" max="12040" width="19.85546875" style="80" customWidth="1"/>
    <col min="12041" max="12041" width="16.140625" style="80" customWidth="1"/>
    <col min="12042" max="12042" width="17.85546875" style="80" customWidth="1"/>
    <col min="12043" max="12043" width="15.28515625" style="80" customWidth="1"/>
    <col min="12044" max="12044" width="17.5703125" style="80" customWidth="1"/>
    <col min="12045" max="12288" width="11.42578125" style="80"/>
    <col min="12289" max="12289" width="4.140625" style="80" customWidth="1"/>
    <col min="12290" max="12290" width="11.42578125" style="80"/>
    <col min="12291" max="12291" width="35" style="80" customWidth="1"/>
    <col min="12292" max="12292" width="14" style="80" customWidth="1"/>
    <col min="12293" max="12293" width="8.5703125" style="80" customWidth="1"/>
    <col min="12294" max="12294" width="7.85546875" style="80" customWidth="1"/>
    <col min="12295" max="12295" width="9.140625" style="80" customWidth="1"/>
    <col min="12296" max="12296" width="19.85546875" style="80" customWidth="1"/>
    <col min="12297" max="12297" width="16.140625" style="80" customWidth="1"/>
    <col min="12298" max="12298" width="17.85546875" style="80" customWidth="1"/>
    <col min="12299" max="12299" width="15.28515625" style="80" customWidth="1"/>
    <col min="12300" max="12300" width="17.5703125" style="80" customWidth="1"/>
    <col min="12301" max="12544" width="11.42578125" style="80"/>
    <col min="12545" max="12545" width="4.140625" style="80" customWidth="1"/>
    <col min="12546" max="12546" width="11.42578125" style="80"/>
    <col min="12547" max="12547" width="35" style="80" customWidth="1"/>
    <col min="12548" max="12548" width="14" style="80" customWidth="1"/>
    <col min="12549" max="12549" width="8.5703125" style="80" customWidth="1"/>
    <col min="12550" max="12550" width="7.85546875" style="80" customWidth="1"/>
    <col min="12551" max="12551" width="9.140625" style="80" customWidth="1"/>
    <col min="12552" max="12552" width="19.85546875" style="80" customWidth="1"/>
    <col min="12553" max="12553" width="16.140625" style="80" customWidth="1"/>
    <col min="12554" max="12554" width="17.85546875" style="80" customWidth="1"/>
    <col min="12555" max="12555" width="15.28515625" style="80" customWidth="1"/>
    <col min="12556" max="12556" width="17.5703125" style="80" customWidth="1"/>
    <col min="12557" max="12800" width="11.42578125" style="80"/>
    <col min="12801" max="12801" width="4.140625" style="80" customWidth="1"/>
    <col min="12802" max="12802" width="11.42578125" style="80"/>
    <col min="12803" max="12803" width="35" style="80" customWidth="1"/>
    <col min="12804" max="12804" width="14" style="80" customWidth="1"/>
    <col min="12805" max="12805" width="8.5703125" style="80" customWidth="1"/>
    <col min="12806" max="12806" width="7.85546875" style="80" customWidth="1"/>
    <col min="12807" max="12807" width="9.140625" style="80" customWidth="1"/>
    <col min="12808" max="12808" width="19.85546875" style="80" customWidth="1"/>
    <col min="12809" max="12809" width="16.140625" style="80" customWidth="1"/>
    <col min="12810" max="12810" width="17.85546875" style="80" customWidth="1"/>
    <col min="12811" max="12811" width="15.28515625" style="80" customWidth="1"/>
    <col min="12812" max="12812" width="17.5703125" style="80" customWidth="1"/>
    <col min="12813" max="13056" width="11.42578125" style="80"/>
    <col min="13057" max="13057" width="4.140625" style="80" customWidth="1"/>
    <col min="13058" max="13058" width="11.42578125" style="80"/>
    <col min="13059" max="13059" width="35" style="80" customWidth="1"/>
    <col min="13060" max="13060" width="14" style="80" customWidth="1"/>
    <col min="13061" max="13061" width="8.5703125" style="80" customWidth="1"/>
    <col min="13062" max="13062" width="7.85546875" style="80" customWidth="1"/>
    <col min="13063" max="13063" width="9.140625" style="80" customWidth="1"/>
    <col min="13064" max="13064" width="19.85546875" style="80" customWidth="1"/>
    <col min="13065" max="13065" width="16.140625" style="80" customWidth="1"/>
    <col min="13066" max="13066" width="17.85546875" style="80" customWidth="1"/>
    <col min="13067" max="13067" width="15.28515625" style="80" customWidth="1"/>
    <col min="13068" max="13068" width="17.5703125" style="80" customWidth="1"/>
    <col min="13069" max="13312" width="11.42578125" style="80"/>
    <col min="13313" max="13313" width="4.140625" style="80" customWidth="1"/>
    <col min="13314" max="13314" width="11.42578125" style="80"/>
    <col min="13315" max="13315" width="35" style="80" customWidth="1"/>
    <col min="13316" max="13316" width="14" style="80" customWidth="1"/>
    <col min="13317" max="13317" width="8.5703125" style="80" customWidth="1"/>
    <col min="13318" max="13318" width="7.85546875" style="80" customWidth="1"/>
    <col min="13319" max="13319" width="9.140625" style="80" customWidth="1"/>
    <col min="13320" max="13320" width="19.85546875" style="80" customWidth="1"/>
    <col min="13321" max="13321" width="16.140625" style="80" customWidth="1"/>
    <col min="13322" max="13322" width="17.85546875" style="80" customWidth="1"/>
    <col min="13323" max="13323" width="15.28515625" style="80" customWidth="1"/>
    <col min="13324" max="13324" width="17.5703125" style="80" customWidth="1"/>
    <col min="13325" max="13568" width="11.42578125" style="80"/>
    <col min="13569" max="13569" width="4.140625" style="80" customWidth="1"/>
    <col min="13570" max="13570" width="11.42578125" style="80"/>
    <col min="13571" max="13571" width="35" style="80" customWidth="1"/>
    <col min="13572" max="13572" width="14" style="80" customWidth="1"/>
    <col min="13573" max="13573" width="8.5703125" style="80" customWidth="1"/>
    <col min="13574" max="13574" width="7.85546875" style="80" customWidth="1"/>
    <col min="13575" max="13575" width="9.140625" style="80" customWidth="1"/>
    <col min="13576" max="13576" width="19.85546875" style="80" customWidth="1"/>
    <col min="13577" max="13577" width="16.140625" style="80" customWidth="1"/>
    <col min="13578" max="13578" width="17.85546875" style="80" customWidth="1"/>
    <col min="13579" max="13579" width="15.28515625" style="80" customWidth="1"/>
    <col min="13580" max="13580" width="17.5703125" style="80" customWidth="1"/>
    <col min="13581" max="13824" width="11.42578125" style="80"/>
    <col min="13825" max="13825" width="4.140625" style="80" customWidth="1"/>
    <col min="13826" max="13826" width="11.42578125" style="80"/>
    <col min="13827" max="13827" width="35" style="80" customWidth="1"/>
    <col min="13828" max="13828" width="14" style="80" customWidth="1"/>
    <col min="13829" max="13829" width="8.5703125" style="80" customWidth="1"/>
    <col min="13830" max="13830" width="7.85546875" style="80" customWidth="1"/>
    <col min="13831" max="13831" width="9.140625" style="80" customWidth="1"/>
    <col min="13832" max="13832" width="19.85546875" style="80" customWidth="1"/>
    <col min="13833" max="13833" width="16.140625" style="80" customWidth="1"/>
    <col min="13834" max="13834" width="17.85546875" style="80" customWidth="1"/>
    <col min="13835" max="13835" width="15.28515625" style="80" customWidth="1"/>
    <col min="13836" max="13836" width="17.5703125" style="80" customWidth="1"/>
    <col min="13837" max="14080" width="11.42578125" style="80"/>
    <col min="14081" max="14081" width="4.140625" style="80" customWidth="1"/>
    <col min="14082" max="14082" width="11.42578125" style="80"/>
    <col min="14083" max="14083" width="35" style="80" customWidth="1"/>
    <col min="14084" max="14084" width="14" style="80" customWidth="1"/>
    <col min="14085" max="14085" width="8.5703125" style="80" customWidth="1"/>
    <col min="14086" max="14086" width="7.85546875" style="80" customWidth="1"/>
    <col min="14087" max="14087" width="9.140625" style="80" customWidth="1"/>
    <col min="14088" max="14088" width="19.85546875" style="80" customWidth="1"/>
    <col min="14089" max="14089" width="16.140625" style="80" customWidth="1"/>
    <col min="14090" max="14090" width="17.85546875" style="80" customWidth="1"/>
    <col min="14091" max="14091" width="15.28515625" style="80" customWidth="1"/>
    <col min="14092" max="14092" width="17.5703125" style="80" customWidth="1"/>
    <col min="14093" max="14336" width="11.42578125" style="80"/>
    <col min="14337" max="14337" width="4.140625" style="80" customWidth="1"/>
    <col min="14338" max="14338" width="11.42578125" style="80"/>
    <col min="14339" max="14339" width="35" style="80" customWidth="1"/>
    <col min="14340" max="14340" width="14" style="80" customWidth="1"/>
    <col min="14341" max="14341" width="8.5703125" style="80" customWidth="1"/>
    <col min="14342" max="14342" width="7.85546875" style="80" customWidth="1"/>
    <col min="14343" max="14343" width="9.140625" style="80" customWidth="1"/>
    <col min="14344" max="14344" width="19.85546875" style="80" customWidth="1"/>
    <col min="14345" max="14345" width="16.140625" style="80" customWidth="1"/>
    <col min="14346" max="14346" width="17.85546875" style="80" customWidth="1"/>
    <col min="14347" max="14347" width="15.28515625" style="80" customWidth="1"/>
    <col min="14348" max="14348" width="17.5703125" style="80" customWidth="1"/>
    <col min="14349" max="14592" width="11.42578125" style="80"/>
    <col min="14593" max="14593" width="4.140625" style="80" customWidth="1"/>
    <col min="14594" max="14594" width="11.42578125" style="80"/>
    <col min="14595" max="14595" width="35" style="80" customWidth="1"/>
    <col min="14596" max="14596" width="14" style="80" customWidth="1"/>
    <col min="14597" max="14597" width="8.5703125" style="80" customWidth="1"/>
    <col min="14598" max="14598" width="7.85546875" style="80" customWidth="1"/>
    <col min="14599" max="14599" width="9.140625" style="80" customWidth="1"/>
    <col min="14600" max="14600" width="19.85546875" style="80" customWidth="1"/>
    <col min="14601" max="14601" width="16.140625" style="80" customWidth="1"/>
    <col min="14602" max="14602" width="17.85546875" style="80" customWidth="1"/>
    <col min="14603" max="14603" width="15.28515625" style="80" customWidth="1"/>
    <col min="14604" max="14604" width="17.5703125" style="80" customWidth="1"/>
    <col min="14605" max="14848" width="11.42578125" style="80"/>
    <col min="14849" max="14849" width="4.140625" style="80" customWidth="1"/>
    <col min="14850" max="14850" width="11.42578125" style="80"/>
    <col min="14851" max="14851" width="35" style="80" customWidth="1"/>
    <col min="14852" max="14852" width="14" style="80" customWidth="1"/>
    <col min="14853" max="14853" width="8.5703125" style="80" customWidth="1"/>
    <col min="14854" max="14854" width="7.85546875" style="80" customWidth="1"/>
    <col min="14855" max="14855" width="9.140625" style="80" customWidth="1"/>
    <col min="14856" max="14856" width="19.85546875" style="80" customWidth="1"/>
    <col min="14857" max="14857" width="16.140625" style="80" customWidth="1"/>
    <col min="14858" max="14858" width="17.85546875" style="80" customWidth="1"/>
    <col min="14859" max="14859" width="15.28515625" style="80" customWidth="1"/>
    <col min="14860" max="14860" width="17.5703125" style="80" customWidth="1"/>
    <col min="14861" max="15104" width="11.42578125" style="80"/>
    <col min="15105" max="15105" width="4.140625" style="80" customWidth="1"/>
    <col min="15106" max="15106" width="11.42578125" style="80"/>
    <col min="15107" max="15107" width="35" style="80" customWidth="1"/>
    <col min="15108" max="15108" width="14" style="80" customWidth="1"/>
    <col min="15109" max="15109" width="8.5703125" style="80" customWidth="1"/>
    <col min="15110" max="15110" width="7.85546875" style="80" customWidth="1"/>
    <col min="15111" max="15111" width="9.140625" style="80" customWidth="1"/>
    <col min="15112" max="15112" width="19.85546875" style="80" customWidth="1"/>
    <col min="15113" max="15113" width="16.140625" style="80" customWidth="1"/>
    <col min="15114" max="15114" width="17.85546875" style="80" customWidth="1"/>
    <col min="15115" max="15115" width="15.28515625" style="80" customWidth="1"/>
    <col min="15116" max="15116" width="17.5703125" style="80" customWidth="1"/>
    <col min="15117" max="15360" width="11.42578125" style="80"/>
    <col min="15361" max="15361" width="4.140625" style="80" customWidth="1"/>
    <col min="15362" max="15362" width="11.42578125" style="80"/>
    <col min="15363" max="15363" width="35" style="80" customWidth="1"/>
    <col min="15364" max="15364" width="14" style="80" customWidth="1"/>
    <col min="15365" max="15365" width="8.5703125" style="80" customWidth="1"/>
    <col min="15366" max="15366" width="7.85546875" style="80" customWidth="1"/>
    <col min="15367" max="15367" width="9.140625" style="80" customWidth="1"/>
    <col min="15368" max="15368" width="19.85546875" style="80" customWidth="1"/>
    <col min="15369" max="15369" width="16.140625" style="80" customWidth="1"/>
    <col min="15370" max="15370" width="17.85546875" style="80" customWidth="1"/>
    <col min="15371" max="15371" width="15.28515625" style="80" customWidth="1"/>
    <col min="15372" max="15372" width="17.5703125" style="80" customWidth="1"/>
    <col min="15373" max="15616" width="11.42578125" style="80"/>
    <col min="15617" max="15617" width="4.140625" style="80" customWidth="1"/>
    <col min="15618" max="15618" width="11.42578125" style="80"/>
    <col min="15619" max="15619" width="35" style="80" customWidth="1"/>
    <col min="15620" max="15620" width="14" style="80" customWidth="1"/>
    <col min="15621" max="15621" width="8.5703125" style="80" customWidth="1"/>
    <col min="15622" max="15622" width="7.85546875" style="80" customWidth="1"/>
    <col min="15623" max="15623" width="9.140625" style="80" customWidth="1"/>
    <col min="15624" max="15624" width="19.85546875" style="80" customWidth="1"/>
    <col min="15625" max="15625" width="16.140625" style="80" customWidth="1"/>
    <col min="15626" max="15626" width="17.85546875" style="80" customWidth="1"/>
    <col min="15627" max="15627" width="15.28515625" style="80" customWidth="1"/>
    <col min="15628" max="15628" width="17.5703125" style="80" customWidth="1"/>
    <col min="15629" max="15872" width="11.42578125" style="80"/>
    <col min="15873" max="15873" width="4.140625" style="80" customWidth="1"/>
    <col min="15874" max="15874" width="11.42578125" style="80"/>
    <col min="15875" max="15875" width="35" style="80" customWidth="1"/>
    <col min="15876" max="15876" width="14" style="80" customWidth="1"/>
    <col min="15877" max="15877" width="8.5703125" style="80" customWidth="1"/>
    <col min="15878" max="15878" width="7.85546875" style="80" customWidth="1"/>
    <col min="15879" max="15879" width="9.140625" style="80" customWidth="1"/>
    <col min="15880" max="15880" width="19.85546875" style="80" customWidth="1"/>
    <col min="15881" max="15881" width="16.140625" style="80" customWidth="1"/>
    <col min="15882" max="15882" width="17.85546875" style="80" customWidth="1"/>
    <col min="15883" max="15883" width="15.28515625" style="80" customWidth="1"/>
    <col min="15884" max="15884" width="17.5703125" style="80" customWidth="1"/>
    <col min="15885" max="16128" width="11.42578125" style="80"/>
    <col min="16129" max="16129" width="4.140625" style="80" customWidth="1"/>
    <col min="16130" max="16130" width="11.42578125" style="80"/>
    <col min="16131" max="16131" width="35" style="80" customWidth="1"/>
    <col min="16132" max="16132" width="14" style="80" customWidth="1"/>
    <col min="16133" max="16133" width="8.5703125" style="80" customWidth="1"/>
    <col min="16134" max="16134" width="7.85546875" style="80" customWidth="1"/>
    <col min="16135" max="16135" width="9.140625" style="80" customWidth="1"/>
    <col min="16136" max="16136" width="19.85546875" style="80" customWidth="1"/>
    <col min="16137" max="16137" width="16.140625" style="80" customWidth="1"/>
    <col min="16138" max="16138" width="17.85546875" style="80" customWidth="1"/>
    <col min="16139" max="16139" width="15.28515625" style="80" customWidth="1"/>
    <col min="16140" max="16140" width="17.5703125" style="80" customWidth="1"/>
    <col min="16141" max="16384" width="11.42578125" style="80"/>
  </cols>
  <sheetData>
    <row r="1" spans="1:12" x14ac:dyDescent="0.25">
      <c r="A1" s="78"/>
      <c r="B1" s="79"/>
      <c r="C1" s="79"/>
      <c r="D1" s="79"/>
      <c r="E1" s="79"/>
      <c r="F1" s="79"/>
      <c r="G1" s="79"/>
      <c r="H1" s="79"/>
      <c r="I1" s="79"/>
      <c r="J1" s="79"/>
      <c r="K1" s="79"/>
      <c r="L1" s="79"/>
    </row>
    <row r="2" spans="1:12" x14ac:dyDescent="0.25">
      <c r="A2" s="78"/>
      <c r="B2" s="79"/>
      <c r="C2" s="79"/>
      <c r="D2" s="79"/>
      <c r="E2" s="79"/>
      <c r="F2" s="79"/>
      <c r="G2" s="79"/>
      <c r="H2" s="79"/>
      <c r="I2" s="79"/>
      <c r="J2" s="79"/>
      <c r="K2" s="79"/>
      <c r="L2" s="79"/>
    </row>
    <row r="3" spans="1:12" x14ac:dyDescent="0.25">
      <c r="A3" s="78"/>
      <c r="B3" s="79"/>
      <c r="C3" s="79"/>
      <c r="D3" s="79"/>
      <c r="E3" s="81"/>
      <c r="F3" s="81"/>
      <c r="G3" s="81"/>
      <c r="H3" s="79"/>
      <c r="I3" s="79"/>
      <c r="J3" s="79"/>
      <c r="K3" s="79"/>
      <c r="L3" s="79"/>
    </row>
    <row r="4" spans="1:12" x14ac:dyDescent="0.25">
      <c r="A4" s="78"/>
      <c r="B4" s="79"/>
      <c r="C4" s="79"/>
      <c r="D4" s="79"/>
      <c r="E4" s="81"/>
      <c r="F4" s="81"/>
      <c r="G4" s="81"/>
      <c r="H4" s="79"/>
      <c r="I4" s="79"/>
      <c r="J4" s="79"/>
      <c r="K4" s="79"/>
      <c r="L4" s="79"/>
    </row>
    <row r="5" spans="1:12" x14ac:dyDescent="0.25">
      <c r="A5" s="78"/>
      <c r="B5" s="79"/>
      <c r="C5" s="79"/>
      <c r="D5" s="79"/>
      <c r="E5" s="81"/>
      <c r="F5" s="81"/>
      <c r="G5" s="81"/>
      <c r="H5" s="79"/>
      <c r="I5" s="79"/>
      <c r="J5" s="79"/>
      <c r="K5" s="79"/>
      <c r="L5" s="79"/>
    </row>
    <row r="6" spans="1:12" x14ac:dyDescent="0.25">
      <c r="A6" s="78"/>
      <c r="B6" s="79"/>
      <c r="C6" s="79"/>
      <c r="D6" s="79"/>
      <c r="E6" s="81"/>
      <c r="F6" s="81"/>
      <c r="G6" s="81"/>
      <c r="H6" s="79"/>
      <c r="I6" s="79"/>
      <c r="J6" s="79"/>
      <c r="K6" s="79"/>
      <c r="L6" s="79"/>
    </row>
    <row r="7" spans="1:12" x14ac:dyDescent="0.25">
      <c r="A7" s="78"/>
      <c r="B7" s="79"/>
      <c r="C7" s="79"/>
      <c r="D7" s="79"/>
      <c r="E7" s="81"/>
      <c r="F7" s="81"/>
      <c r="G7" s="81"/>
      <c r="H7" s="79"/>
      <c r="I7" s="79"/>
      <c r="J7" s="79"/>
      <c r="K7" s="79"/>
      <c r="L7" s="79"/>
    </row>
    <row r="8" spans="1:12" ht="30" customHeight="1" x14ac:dyDescent="0.25">
      <c r="A8" s="239" t="s">
        <v>34</v>
      </c>
      <c r="B8" s="240"/>
      <c r="C8" s="240"/>
      <c r="D8" s="240"/>
      <c r="E8" s="240"/>
      <c r="F8" s="240"/>
      <c r="G8" s="240"/>
      <c r="H8" s="240"/>
      <c r="I8" s="240"/>
      <c r="J8" s="240"/>
      <c r="K8" s="240"/>
      <c r="L8" s="240"/>
    </row>
    <row r="9" spans="1:12" ht="12.75" customHeight="1" x14ac:dyDescent="0.25">
      <c r="A9" s="241" t="s">
        <v>33</v>
      </c>
      <c r="B9" s="241" t="s">
        <v>34</v>
      </c>
      <c r="C9" s="244"/>
      <c r="D9" s="247" t="s">
        <v>35</v>
      </c>
      <c r="E9" s="241" t="s">
        <v>36</v>
      </c>
      <c r="F9" s="250"/>
      <c r="G9" s="244"/>
      <c r="H9" s="241" t="s">
        <v>37</v>
      </c>
      <c r="I9" s="252"/>
      <c r="J9" s="253"/>
      <c r="K9" s="257" t="s">
        <v>38</v>
      </c>
      <c r="L9" s="258"/>
    </row>
    <row r="10" spans="1:12" ht="36" customHeight="1" x14ac:dyDescent="0.25">
      <c r="A10" s="242"/>
      <c r="B10" s="242"/>
      <c r="C10" s="245"/>
      <c r="D10" s="248"/>
      <c r="E10" s="243"/>
      <c r="F10" s="251"/>
      <c r="G10" s="246"/>
      <c r="H10" s="254"/>
      <c r="I10" s="255"/>
      <c r="J10" s="256"/>
      <c r="K10" s="259"/>
      <c r="L10" s="260"/>
    </row>
    <row r="11" spans="1:12" ht="40.5" customHeight="1" x14ac:dyDescent="0.25">
      <c r="A11" s="243"/>
      <c r="B11" s="243"/>
      <c r="C11" s="246"/>
      <c r="D11" s="249"/>
      <c r="E11" s="82" t="s">
        <v>39</v>
      </c>
      <c r="F11" s="83" t="s">
        <v>40</v>
      </c>
      <c r="G11" s="82" t="s">
        <v>5</v>
      </c>
      <c r="H11" s="84" t="s">
        <v>41</v>
      </c>
      <c r="I11" s="85" t="s">
        <v>42</v>
      </c>
      <c r="J11" s="86" t="s">
        <v>43</v>
      </c>
      <c r="K11" s="87" t="s">
        <v>187</v>
      </c>
      <c r="L11" s="88" t="s">
        <v>188</v>
      </c>
    </row>
    <row r="12" spans="1:12" ht="32.25" customHeight="1" x14ac:dyDescent="0.25">
      <c r="A12" s="89">
        <v>1</v>
      </c>
      <c r="B12" s="237" t="s">
        <v>44</v>
      </c>
      <c r="C12" s="238"/>
      <c r="D12" s="90"/>
      <c r="E12" s="54"/>
      <c r="F12" s="55"/>
      <c r="G12" s="56">
        <f>SUM(E12:F12)</f>
        <v>0</v>
      </c>
      <c r="H12" s="63"/>
      <c r="I12" s="91"/>
      <c r="J12" s="91"/>
      <c r="K12" s="64"/>
      <c r="L12" s="64"/>
    </row>
    <row r="13" spans="1:12" ht="24" customHeight="1" x14ac:dyDescent="0.25">
      <c r="A13" s="89">
        <v>2</v>
      </c>
      <c r="B13" s="261" t="s">
        <v>45</v>
      </c>
      <c r="C13" s="262"/>
      <c r="D13" s="57"/>
      <c r="E13" s="58"/>
      <c r="F13" s="59"/>
      <c r="G13" s="60">
        <f t="shared" ref="G13:G19" si="0">SUM(E13:F13)</f>
        <v>0</v>
      </c>
      <c r="H13" s="91"/>
      <c r="I13" s="63"/>
      <c r="J13" s="91"/>
      <c r="K13" s="64"/>
      <c r="L13" s="64"/>
    </row>
    <row r="14" spans="1:12" ht="24" customHeight="1" x14ac:dyDescent="0.25">
      <c r="A14" s="92">
        <v>3</v>
      </c>
      <c r="B14" s="261" t="s">
        <v>46</v>
      </c>
      <c r="C14" s="262"/>
      <c r="D14" s="90"/>
      <c r="E14" s="58"/>
      <c r="F14" s="59"/>
      <c r="G14" s="60">
        <f t="shared" si="0"/>
        <v>0</v>
      </c>
      <c r="H14" s="91"/>
      <c r="I14" s="91"/>
      <c r="J14" s="63"/>
      <c r="K14" s="64"/>
      <c r="L14" s="64"/>
    </row>
    <row r="15" spans="1:12" ht="24" customHeight="1" x14ac:dyDescent="0.25">
      <c r="A15" s="92">
        <v>4</v>
      </c>
      <c r="B15" s="263" t="s">
        <v>47</v>
      </c>
      <c r="C15" s="264"/>
      <c r="D15" s="90"/>
      <c r="E15" s="58"/>
      <c r="F15" s="59"/>
      <c r="G15" s="60">
        <f t="shared" si="0"/>
        <v>0</v>
      </c>
      <c r="H15" s="91"/>
      <c r="I15" s="63"/>
      <c r="J15" s="63"/>
      <c r="K15" s="64"/>
      <c r="L15" s="64"/>
    </row>
    <row r="16" spans="1:12" ht="24" customHeight="1" x14ac:dyDescent="0.25">
      <c r="A16" s="92">
        <v>5</v>
      </c>
      <c r="B16" s="237" t="s">
        <v>48</v>
      </c>
      <c r="C16" s="238"/>
      <c r="D16" s="90"/>
      <c r="E16" s="58"/>
      <c r="F16" s="59"/>
      <c r="G16" s="60">
        <f t="shared" si="0"/>
        <v>0</v>
      </c>
      <c r="H16" s="91"/>
      <c r="I16" s="63"/>
      <c r="J16" s="63"/>
      <c r="K16" s="64"/>
      <c r="L16" s="64"/>
    </row>
    <row r="17" spans="1:12" ht="24" customHeight="1" x14ac:dyDescent="0.25">
      <c r="A17" s="92">
        <v>6</v>
      </c>
      <c r="B17" s="237" t="s">
        <v>49</v>
      </c>
      <c r="C17" s="238"/>
      <c r="D17" s="90"/>
      <c r="E17" s="58"/>
      <c r="F17" s="59"/>
      <c r="G17" s="60">
        <f t="shared" si="0"/>
        <v>0</v>
      </c>
      <c r="H17" s="91"/>
      <c r="I17" s="63"/>
      <c r="J17" s="63"/>
      <c r="K17" s="64"/>
      <c r="L17" s="64"/>
    </row>
    <row r="18" spans="1:12" ht="27" customHeight="1" x14ac:dyDescent="0.25">
      <c r="A18" s="92">
        <v>7</v>
      </c>
      <c r="B18" s="237" t="s">
        <v>50</v>
      </c>
      <c r="C18" s="238"/>
      <c r="D18" s="90"/>
      <c r="E18" s="61"/>
      <c r="F18" s="62"/>
      <c r="G18" s="60">
        <f t="shared" si="0"/>
        <v>0</v>
      </c>
      <c r="H18" s="91"/>
      <c r="I18" s="63"/>
      <c r="J18" s="65"/>
      <c r="K18" s="64"/>
      <c r="L18" s="64"/>
    </row>
    <row r="19" spans="1:12" ht="27.75" customHeight="1" x14ac:dyDescent="0.25">
      <c r="A19" s="92">
        <v>8</v>
      </c>
      <c r="B19" s="237" t="s">
        <v>51</v>
      </c>
      <c r="C19" s="238"/>
      <c r="D19" s="90"/>
      <c r="E19" s="58"/>
      <c r="F19" s="59"/>
      <c r="G19" s="60">
        <f t="shared" si="0"/>
        <v>0</v>
      </c>
      <c r="H19" s="91"/>
      <c r="I19" s="63"/>
      <c r="J19" s="63"/>
      <c r="K19" s="64"/>
      <c r="L19" s="64"/>
    </row>
    <row r="20" spans="1:12" s="99" customFormat="1" ht="22.5" customHeight="1" x14ac:dyDescent="0.25">
      <c r="A20" s="93"/>
      <c r="B20" s="93"/>
      <c r="C20" s="93"/>
      <c r="D20" s="94"/>
      <c r="E20" s="94"/>
      <c r="F20" s="94"/>
      <c r="G20" s="95"/>
      <c r="H20" s="96">
        <f>SUM(H12:H19)</f>
        <v>0</v>
      </c>
      <c r="I20" s="96">
        <f>SUM(I12:I19)</f>
        <v>0</v>
      </c>
      <c r="J20" s="96">
        <f>SUM(J12:J19)</f>
        <v>0</v>
      </c>
      <c r="K20" s="97"/>
      <c r="L20" s="98"/>
    </row>
    <row r="21" spans="1:12" s="99" customFormat="1" ht="39" customHeight="1" x14ac:dyDescent="0.25">
      <c r="A21" s="270" t="s">
        <v>52</v>
      </c>
      <c r="B21" s="270"/>
      <c r="C21" s="270"/>
      <c r="D21" s="270"/>
      <c r="E21" s="93"/>
      <c r="F21" s="93"/>
      <c r="G21" s="93"/>
      <c r="H21" s="271">
        <f>H20+I20+J20</f>
        <v>0</v>
      </c>
      <c r="I21" s="272"/>
      <c r="J21" s="273"/>
      <c r="K21" s="100"/>
      <c r="L21" s="101"/>
    </row>
    <row r="22" spans="1:12" x14ac:dyDescent="0.25">
      <c r="A22" s="78"/>
      <c r="B22" s="79"/>
      <c r="C22" s="79"/>
      <c r="D22" s="79"/>
      <c r="E22" s="79"/>
      <c r="F22" s="79"/>
      <c r="G22" s="79"/>
      <c r="H22" s="79"/>
      <c r="I22" s="79"/>
      <c r="J22" s="79"/>
      <c r="K22" s="79"/>
      <c r="L22" s="79"/>
    </row>
    <row r="23" spans="1:12" ht="33" customHeight="1" x14ac:dyDescent="0.25">
      <c r="A23" s="78"/>
      <c r="B23" s="79"/>
      <c r="C23" s="79"/>
      <c r="D23" s="79"/>
      <c r="E23" s="278" t="s">
        <v>12</v>
      </c>
      <c r="F23" s="278"/>
      <c r="G23" s="278"/>
      <c r="H23" s="79"/>
      <c r="I23" s="79"/>
      <c r="J23" s="79"/>
      <c r="K23" s="79"/>
      <c r="L23" s="79"/>
    </row>
    <row r="24" spans="1:12" ht="27.75" customHeight="1" x14ac:dyDescent="0.25">
      <c r="A24" s="78"/>
      <c r="B24" s="79"/>
      <c r="C24" s="79"/>
      <c r="D24" s="79"/>
      <c r="E24" s="274" t="s">
        <v>53</v>
      </c>
      <c r="F24" s="275"/>
      <c r="G24" s="276"/>
      <c r="H24" s="79"/>
      <c r="I24" s="265" t="s">
        <v>54</v>
      </c>
      <c r="J24" s="277"/>
      <c r="K24" s="108"/>
      <c r="L24" s="101"/>
    </row>
    <row r="25" spans="1:12" ht="22.5" customHeight="1" x14ac:dyDescent="0.25">
      <c r="A25" s="78"/>
      <c r="B25" s="79"/>
      <c r="C25" s="79"/>
      <c r="D25" s="79"/>
      <c r="E25" s="102" t="s">
        <v>39</v>
      </c>
      <c r="F25" s="82" t="s">
        <v>40</v>
      </c>
      <c r="G25" s="103" t="s">
        <v>5</v>
      </c>
      <c r="H25" s="79"/>
      <c r="I25" s="265" t="s">
        <v>55</v>
      </c>
      <c r="J25" s="266"/>
      <c r="K25" s="104" t="e">
        <f>I20/D13/K24</f>
        <v>#DIV/0!</v>
      </c>
      <c r="L25" s="101"/>
    </row>
    <row r="26" spans="1:12" ht="24" customHeight="1" x14ac:dyDescent="0.25">
      <c r="A26" s="78"/>
      <c r="B26" s="79"/>
      <c r="C26" s="79"/>
      <c r="D26" s="79"/>
      <c r="E26" s="49"/>
      <c r="F26" s="50"/>
      <c r="G26" s="105">
        <f>E26+F26</f>
        <v>0</v>
      </c>
      <c r="H26" s="79"/>
      <c r="I26" s="79"/>
      <c r="J26" s="79"/>
      <c r="K26" s="79"/>
      <c r="L26" s="101"/>
    </row>
    <row r="27" spans="1:12" ht="30" customHeight="1" x14ac:dyDescent="0.25">
      <c r="A27" s="78"/>
      <c r="B27" s="79"/>
      <c r="C27" s="79"/>
      <c r="D27" s="79"/>
      <c r="E27" s="267" t="s">
        <v>56</v>
      </c>
      <c r="F27" s="268"/>
      <c r="G27" s="268"/>
      <c r="H27" s="106"/>
      <c r="I27" s="79"/>
      <c r="J27" s="79"/>
      <c r="K27" s="79"/>
      <c r="L27" s="79"/>
    </row>
    <row r="28" spans="1:12" ht="33" customHeight="1" x14ac:dyDescent="0.25">
      <c r="A28" s="78"/>
      <c r="B28" s="79"/>
      <c r="C28" s="79"/>
      <c r="D28" s="79"/>
      <c r="E28" s="269"/>
      <c r="F28" s="269"/>
      <c r="G28" s="269"/>
      <c r="H28" s="106"/>
      <c r="I28" s="79"/>
      <c r="J28" s="79"/>
      <c r="K28" s="79"/>
      <c r="L28" s="79"/>
    </row>
  </sheetData>
  <sheetProtection algorithmName="SHA-512" hashValue="I35daLtzRtCqE8nwd58quQPsqb4QsV/ZQJj4l2h/K0XIQFRfTRJwytQlf8w69xhdhTVBIDxKlRBlntjch+1DGg==" saltValue="EfgTs+Dp/B2DW+DE22Vwow==" spinCount="100000" sheet="1" objects="1" scenarios="1"/>
  <mergeCells count="22">
    <mergeCell ref="I25:J25"/>
    <mergeCell ref="E27:G28"/>
    <mergeCell ref="B18:C18"/>
    <mergeCell ref="B19:C19"/>
    <mergeCell ref="A21:D21"/>
    <mergeCell ref="H21:J21"/>
    <mergeCell ref="E24:G24"/>
    <mergeCell ref="I24:J24"/>
    <mergeCell ref="E23:G23"/>
    <mergeCell ref="B17:C17"/>
    <mergeCell ref="A8:L8"/>
    <mergeCell ref="A9:A11"/>
    <mergeCell ref="B9:C11"/>
    <mergeCell ref="D9:D11"/>
    <mergeCell ref="E9:G10"/>
    <mergeCell ref="H9:J10"/>
    <mergeCell ref="K9:L10"/>
    <mergeCell ref="B12:C12"/>
    <mergeCell ref="B13:C13"/>
    <mergeCell ref="B14:C14"/>
    <mergeCell ref="B15:C15"/>
    <mergeCell ref="B16:C16"/>
  </mergeCells>
  <pageMargins left="0.7" right="0.7" top="0.75" bottom="0.75" header="0.3" footer="0.3"/>
  <pageSetup paperSize="9" scale="4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1"/>
  <sheetViews>
    <sheetView view="pageBreakPreview" topLeftCell="A5" zoomScaleNormal="70" zoomScaleSheetLayoutView="100" workbookViewId="0">
      <selection activeCell="H22" sqref="H22"/>
    </sheetView>
  </sheetViews>
  <sheetFormatPr baseColWidth="10" defaultRowHeight="15" x14ac:dyDescent="0.25"/>
  <cols>
    <col min="1" max="1" width="5.28515625" style="110" customWidth="1"/>
    <col min="2" max="2" width="18.85546875" style="110" customWidth="1"/>
    <col min="3" max="4" width="11.42578125" style="110"/>
    <col min="5" max="5" width="13.42578125" style="110" customWidth="1"/>
    <col min="6" max="6" width="12.7109375" style="110" customWidth="1"/>
    <col min="7" max="7" width="7.140625" style="110" customWidth="1"/>
    <col min="8" max="8" width="10.5703125" style="110" customWidth="1"/>
    <col min="9" max="9" width="8" style="110" customWidth="1"/>
    <col min="10" max="10" width="10.7109375" style="110" customWidth="1"/>
    <col min="11" max="11" width="23.85546875" style="110" customWidth="1"/>
    <col min="12" max="12" width="17.42578125" style="110" customWidth="1"/>
    <col min="13" max="13" width="8.85546875" style="110" customWidth="1"/>
    <col min="14" max="14" width="10.140625" style="110" customWidth="1"/>
    <col min="15" max="253" width="11.42578125" style="110"/>
    <col min="254" max="254" width="5.28515625" style="110" customWidth="1"/>
    <col min="255" max="255" width="18.85546875" style="110" customWidth="1"/>
    <col min="256" max="256" width="11.42578125" style="110"/>
    <col min="257" max="257" width="13.42578125" style="110" customWidth="1"/>
    <col min="258" max="258" width="12.7109375" style="110" customWidth="1"/>
    <col min="259" max="259" width="7.140625" style="110" customWidth="1"/>
    <col min="260" max="260" width="10.5703125" style="110" customWidth="1"/>
    <col min="261" max="261" width="8" style="110" customWidth="1"/>
    <col min="262" max="262" width="10.140625" style="110" customWidth="1"/>
    <col min="263" max="263" width="11.42578125" style="110"/>
    <col min="264" max="264" width="15.42578125" style="110" customWidth="1"/>
    <col min="265" max="265" width="8.85546875" style="110" customWidth="1"/>
    <col min="266" max="266" width="10.140625" style="110" customWidth="1"/>
    <col min="267" max="267" width="11.42578125" style="110"/>
    <col min="268" max="268" width="16.5703125" style="110" customWidth="1"/>
    <col min="269" max="269" width="16.140625" style="110" customWidth="1"/>
    <col min="270" max="270" width="15.5703125" style="110" customWidth="1"/>
    <col min="271" max="509" width="11.42578125" style="110"/>
    <col min="510" max="510" width="5.28515625" style="110" customWidth="1"/>
    <col min="511" max="511" width="18.85546875" style="110" customWidth="1"/>
    <col min="512" max="512" width="11.42578125" style="110"/>
    <col min="513" max="513" width="13.42578125" style="110" customWidth="1"/>
    <col min="514" max="514" width="12.7109375" style="110" customWidth="1"/>
    <col min="515" max="515" width="7.140625" style="110" customWidth="1"/>
    <col min="516" max="516" width="10.5703125" style="110" customWidth="1"/>
    <col min="517" max="517" width="8" style="110" customWidth="1"/>
    <col min="518" max="518" width="10.140625" style="110" customWidth="1"/>
    <col min="519" max="519" width="11.42578125" style="110"/>
    <col min="520" max="520" width="15.42578125" style="110" customWidth="1"/>
    <col min="521" max="521" width="8.85546875" style="110" customWidth="1"/>
    <col min="522" max="522" width="10.140625" style="110" customWidth="1"/>
    <col min="523" max="523" width="11.42578125" style="110"/>
    <col min="524" max="524" width="16.5703125" style="110" customWidth="1"/>
    <col min="525" max="525" width="16.140625" style="110" customWidth="1"/>
    <col min="526" max="526" width="15.5703125" style="110" customWidth="1"/>
    <col min="527" max="765" width="11.42578125" style="110"/>
    <col min="766" max="766" width="5.28515625" style="110" customWidth="1"/>
    <col min="767" max="767" width="18.85546875" style="110" customWidth="1"/>
    <col min="768" max="768" width="11.42578125" style="110"/>
    <col min="769" max="769" width="13.42578125" style="110" customWidth="1"/>
    <col min="770" max="770" width="12.7109375" style="110" customWidth="1"/>
    <col min="771" max="771" width="7.140625" style="110" customWidth="1"/>
    <col min="772" max="772" width="10.5703125" style="110" customWidth="1"/>
    <col min="773" max="773" width="8" style="110" customWidth="1"/>
    <col min="774" max="774" width="10.140625" style="110" customWidth="1"/>
    <col min="775" max="775" width="11.42578125" style="110"/>
    <col min="776" max="776" width="15.42578125" style="110" customWidth="1"/>
    <col min="777" max="777" width="8.85546875" style="110" customWidth="1"/>
    <col min="778" max="778" width="10.140625" style="110" customWidth="1"/>
    <col min="779" max="779" width="11.42578125" style="110"/>
    <col min="780" max="780" width="16.5703125" style="110" customWidth="1"/>
    <col min="781" max="781" width="16.140625" style="110" customWidth="1"/>
    <col min="782" max="782" width="15.5703125" style="110" customWidth="1"/>
    <col min="783" max="1021" width="11.42578125" style="110"/>
    <col min="1022" max="1022" width="5.28515625" style="110" customWidth="1"/>
    <col min="1023" max="1023" width="18.85546875" style="110" customWidth="1"/>
    <col min="1024" max="1024" width="11.42578125" style="110"/>
    <col min="1025" max="1025" width="13.42578125" style="110" customWidth="1"/>
    <col min="1026" max="1026" width="12.7109375" style="110" customWidth="1"/>
    <col min="1027" max="1027" width="7.140625" style="110" customWidth="1"/>
    <col min="1028" max="1028" width="10.5703125" style="110" customWidth="1"/>
    <col min="1029" max="1029" width="8" style="110" customWidth="1"/>
    <col min="1030" max="1030" width="10.140625" style="110" customWidth="1"/>
    <col min="1031" max="1031" width="11.42578125" style="110"/>
    <col min="1032" max="1032" width="15.42578125" style="110" customWidth="1"/>
    <col min="1033" max="1033" width="8.85546875" style="110" customWidth="1"/>
    <col min="1034" max="1034" width="10.140625" style="110" customWidth="1"/>
    <col min="1035" max="1035" width="11.42578125" style="110"/>
    <col min="1036" max="1036" width="16.5703125" style="110" customWidth="1"/>
    <col min="1037" max="1037" width="16.140625" style="110" customWidth="1"/>
    <col min="1038" max="1038" width="15.5703125" style="110" customWidth="1"/>
    <col min="1039" max="1277" width="11.42578125" style="110"/>
    <col min="1278" max="1278" width="5.28515625" style="110" customWidth="1"/>
    <col min="1279" max="1279" width="18.85546875" style="110" customWidth="1"/>
    <col min="1280" max="1280" width="11.42578125" style="110"/>
    <col min="1281" max="1281" width="13.42578125" style="110" customWidth="1"/>
    <col min="1282" max="1282" width="12.7109375" style="110" customWidth="1"/>
    <col min="1283" max="1283" width="7.140625" style="110" customWidth="1"/>
    <col min="1284" max="1284" width="10.5703125" style="110" customWidth="1"/>
    <col min="1285" max="1285" width="8" style="110" customWidth="1"/>
    <col min="1286" max="1286" width="10.140625" style="110" customWidth="1"/>
    <col min="1287" max="1287" width="11.42578125" style="110"/>
    <col min="1288" max="1288" width="15.42578125" style="110" customWidth="1"/>
    <col min="1289" max="1289" width="8.85546875" style="110" customWidth="1"/>
    <col min="1290" max="1290" width="10.140625" style="110" customWidth="1"/>
    <col min="1291" max="1291" width="11.42578125" style="110"/>
    <col min="1292" max="1292" width="16.5703125" style="110" customWidth="1"/>
    <col min="1293" max="1293" width="16.140625" style="110" customWidth="1"/>
    <col min="1294" max="1294" width="15.5703125" style="110" customWidth="1"/>
    <col min="1295" max="1533" width="11.42578125" style="110"/>
    <col min="1534" max="1534" width="5.28515625" style="110" customWidth="1"/>
    <col min="1535" max="1535" width="18.85546875" style="110" customWidth="1"/>
    <col min="1536" max="1536" width="11.42578125" style="110"/>
    <col min="1537" max="1537" width="13.42578125" style="110" customWidth="1"/>
    <col min="1538" max="1538" width="12.7109375" style="110" customWidth="1"/>
    <col min="1539" max="1539" width="7.140625" style="110" customWidth="1"/>
    <col min="1540" max="1540" width="10.5703125" style="110" customWidth="1"/>
    <col min="1541" max="1541" width="8" style="110" customWidth="1"/>
    <col min="1542" max="1542" width="10.140625" style="110" customWidth="1"/>
    <col min="1543" max="1543" width="11.42578125" style="110"/>
    <col min="1544" max="1544" width="15.42578125" style="110" customWidth="1"/>
    <col min="1545" max="1545" width="8.85546875" style="110" customWidth="1"/>
    <col min="1546" max="1546" width="10.140625" style="110" customWidth="1"/>
    <col min="1547" max="1547" width="11.42578125" style="110"/>
    <col min="1548" max="1548" width="16.5703125" style="110" customWidth="1"/>
    <col min="1549" max="1549" width="16.140625" style="110" customWidth="1"/>
    <col min="1550" max="1550" width="15.5703125" style="110" customWidth="1"/>
    <col min="1551" max="1789" width="11.42578125" style="110"/>
    <col min="1790" max="1790" width="5.28515625" style="110" customWidth="1"/>
    <col min="1791" max="1791" width="18.85546875" style="110" customWidth="1"/>
    <col min="1792" max="1792" width="11.42578125" style="110"/>
    <col min="1793" max="1793" width="13.42578125" style="110" customWidth="1"/>
    <col min="1794" max="1794" width="12.7109375" style="110" customWidth="1"/>
    <col min="1795" max="1795" width="7.140625" style="110" customWidth="1"/>
    <col min="1796" max="1796" width="10.5703125" style="110" customWidth="1"/>
    <col min="1797" max="1797" width="8" style="110" customWidth="1"/>
    <col min="1798" max="1798" width="10.140625" style="110" customWidth="1"/>
    <col min="1799" max="1799" width="11.42578125" style="110"/>
    <col min="1800" max="1800" width="15.42578125" style="110" customWidth="1"/>
    <col min="1801" max="1801" width="8.85546875" style="110" customWidth="1"/>
    <col min="1802" max="1802" width="10.140625" style="110" customWidth="1"/>
    <col min="1803" max="1803" width="11.42578125" style="110"/>
    <col min="1804" max="1804" width="16.5703125" style="110" customWidth="1"/>
    <col min="1805" max="1805" width="16.140625" style="110" customWidth="1"/>
    <col min="1806" max="1806" width="15.5703125" style="110" customWidth="1"/>
    <col min="1807" max="2045" width="11.42578125" style="110"/>
    <col min="2046" max="2046" width="5.28515625" style="110" customWidth="1"/>
    <col min="2047" max="2047" width="18.85546875" style="110" customWidth="1"/>
    <col min="2048" max="2048" width="11.42578125" style="110"/>
    <col min="2049" max="2049" width="13.42578125" style="110" customWidth="1"/>
    <col min="2050" max="2050" width="12.7109375" style="110" customWidth="1"/>
    <col min="2051" max="2051" width="7.140625" style="110" customWidth="1"/>
    <col min="2052" max="2052" width="10.5703125" style="110" customWidth="1"/>
    <col min="2053" max="2053" width="8" style="110" customWidth="1"/>
    <col min="2054" max="2054" width="10.140625" style="110" customWidth="1"/>
    <col min="2055" max="2055" width="11.42578125" style="110"/>
    <col min="2056" max="2056" width="15.42578125" style="110" customWidth="1"/>
    <col min="2057" max="2057" width="8.85546875" style="110" customWidth="1"/>
    <col min="2058" max="2058" width="10.140625" style="110" customWidth="1"/>
    <col min="2059" max="2059" width="11.42578125" style="110"/>
    <col min="2060" max="2060" width="16.5703125" style="110" customWidth="1"/>
    <col min="2061" max="2061" width="16.140625" style="110" customWidth="1"/>
    <col min="2062" max="2062" width="15.5703125" style="110" customWidth="1"/>
    <col min="2063" max="2301" width="11.42578125" style="110"/>
    <col min="2302" max="2302" width="5.28515625" style="110" customWidth="1"/>
    <col min="2303" max="2303" width="18.85546875" style="110" customWidth="1"/>
    <col min="2304" max="2304" width="11.42578125" style="110"/>
    <col min="2305" max="2305" width="13.42578125" style="110" customWidth="1"/>
    <col min="2306" max="2306" width="12.7109375" style="110" customWidth="1"/>
    <col min="2307" max="2307" width="7.140625" style="110" customWidth="1"/>
    <col min="2308" max="2308" width="10.5703125" style="110" customWidth="1"/>
    <col min="2309" max="2309" width="8" style="110" customWidth="1"/>
    <col min="2310" max="2310" width="10.140625" style="110" customWidth="1"/>
    <col min="2311" max="2311" width="11.42578125" style="110"/>
    <col min="2312" max="2312" width="15.42578125" style="110" customWidth="1"/>
    <col min="2313" max="2313" width="8.85546875" style="110" customWidth="1"/>
    <col min="2314" max="2314" width="10.140625" style="110" customWidth="1"/>
    <col min="2315" max="2315" width="11.42578125" style="110"/>
    <col min="2316" max="2316" width="16.5703125" style="110" customWidth="1"/>
    <col min="2317" max="2317" width="16.140625" style="110" customWidth="1"/>
    <col min="2318" max="2318" width="15.5703125" style="110" customWidth="1"/>
    <col min="2319" max="2557" width="11.42578125" style="110"/>
    <col min="2558" max="2558" width="5.28515625" style="110" customWidth="1"/>
    <col min="2559" max="2559" width="18.85546875" style="110" customWidth="1"/>
    <col min="2560" max="2560" width="11.42578125" style="110"/>
    <col min="2561" max="2561" width="13.42578125" style="110" customWidth="1"/>
    <col min="2562" max="2562" width="12.7109375" style="110" customWidth="1"/>
    <col min="2563" max="2563" width="7.140625" style="110" customWidth="1"/>
    <col min="2564" max="2564" width="10.5703125" style="110" customWidth="1"/>
    <col min="2565" max="2565" width="8" style="110" customWidth="1"/>
    <col min="2566" max="2566" width="10.140625" style="110" customWidth="1"/>
    <col min="2567" max="2567" width="11.42578125" style="110"/>
    <col min="2568" max="2568" width="15.42578125" style="110" customWidth="1"/>
    <col min="2569" max="2569" width="8.85546875" style="110" customWidth="1"/>
    <col min="2570" max="2570" width="10.140625" style="110" customWidth="1"/>
    <col min="2571" max="2571" width="11.42578125" style="110"/>
    <col min="2572" max="2572" width="16.5703125" style="110" customWidth="1"/>
    <col min="2573" max="2573" width="16.140625" style="110" customWidth="1"/>
    <col min="2574" max="2574" width="15.5703125" style="110" customWidth="1"/>
    <col min="2575" max="2813" width="11.42578125" style="110"/>
    <col min="2814" max="2814" width="5.28515625" style="110" customWidth="1"/>
    <col min="2815" max="2815" width="18.85546875" style="110" customWidth="1"/>
    <col min="2816" max="2816" width="11.42578125" style="110"/>
    <col min="2817" max="2817" width="13.42578125" style="110" customWidth="1"/>
    <col min="2818" max="2818" width="12.7109375" style="110" customWidth="1"/>
    <col min="2819" max="2819" width="7.140625" style="110" customWidth="1"/>
    <col min="2820" max="2820" width="10.5703125" style="110" customWidth="1"/>
    <col min="2821" max="2821" width="8" style="110" customWidth="1"/>
    <col min="2822" max="2822" width="10.140625" style="110" customWidth="1"/>
    <col min="2823" max="2823" width="11.42578125" style="110"/>
    <col min="2824" max="2824" width="15.42578125" style="110" customWidth="1"/>
    <col min="2825" max="2825" width="8.85546875" style="110" customWidth="1"/>
    <col min="2826" max="2826" width="10.140625" style="110" customWidth="1"/>
    <col min="2827" max="2827" width="11.42578125" style="110"/>
    <col min="2828" max="2828" width="16.5703125" style="110" customWidth="1"/>
    <col min="2829" max="2829" width="16.140625" style="110" customWidth="1"/>
    <col min="2830" max="2830" width="15.5703125" style="110" customWidth="1"/>
    <col min="2831" max="3069" width="11.42578125" style="110"/>
    <col min="3070" max="3070" width="5.28515625" style="110" customWidth="1"/>
    <col min="3071" max="3071" width="18.85546875" style="110" customWidth="1"/>
    <col min="3072" max="3072" width="11.42578125" style="110"/>
    <col min="3073" max="3073" width="13.42578125" style="110" customWidth="1"/>
    <col min="3074" max="3074" width="12.7109375" style="110" customWidth="1"/>
    <col min="3075" max="3075" width="7.140625" style="110" customWidth="1"/>
    <col min="3076" max="3076" width="10.5703125" style="110" customWidth="1"/>
    <col min="3077" max="3077" width="8" style="110" customWidth="1"/>
    <col min="3078" max="3078" width="10.140625" style="110" customWidth="1"/>
    <col min="3079" max="3079" width="11.42578125" style="110"/>
    <col min="3080" max="3080" width="15.42578125" style="110" customWidth="1"/>
    <col min="3081" max="3081" width="8.85546875" style="110" customWidth="1"/>
    <col min="3082" max="3082" width="10.140625" style="110" customWidth="1"/>
    <col min="3083" max="3083" width="11.42578125" style="110"/>
    <col min="3084" max="3084" width="16.5703125" style="110" customWidth="1"/>
    <col min="3085" max="3085" width="16.140625" style="110" customWidth="1"/>
    <col min="3086" max="3086" width="15.5703125" style="110" customWidth="1"/>
    <col min="3087" max="3325" width="11.42578125" style="110"/>
    <col min="3326" max="3326" width="5.28515625" style="110" customWidth="1"/>
    <col min="3327" max="3327" width="18.85546875" style="110" customWidth="1"/>
    <col min="3328" max="3328" width="11.42578125" style="110"/>
    <col min="3329" max="3329" width="13.42578125" style="110" customWidth="1"/>
    <col min="3330" max="3330" width="12.7109375" style="110" customWidth="1"/>
    <col min="3331" max="3331" width="7.140625" style="110" customWidth="1"/>
    <col min="3332" max="3332" width="10.5703125" style="110" customWidth="1"/>
    <col min="3333" max="3333" width="8" style="110" customWidth="1"/>
    <col min="3334" max="3334" width="10.140625" style="110" customWidth="1"/>
    <col min="3335" max="3335" width="11.42578125" style="110"/>
    <col min="3336" max="3336" width="15.42578125" style="110" customWidth="1"/>
    <col min="3337" max="3337" width="8.85546875" style="110" customWidth="1"/>
    <col min="3338" max="3338" width="10.140625" style="110" customWidth="1"/>
    <col min="3339" max="3339" width="11.42578125" style="110"/>
    <col min="3340" max="3340" width="16.5703125" style="110" customWidth="1"/>
    <col min="3341" max="3341" width="16.140625" style="110" customWidth="1"/>
    <col min="3342" max="3342" width="15.5703125" style="110" customWidth="1"/>
    <col min="3343" max="3581" width="11.42578125" style="110"/>
    <col min="3582" max="3582" width="5.28515625" style="110" customWidth="1"/>
    <col min="3583" max="3583" width="18.85546875" style="110" customWidth="1"/>
    <col min="3584" max="3584" width="11.42578125" style="110"/>
    <col min="3585" max="3585" width="13.42578125" style="110" customWidth="1"/>
    <col min="3586" max="3586" width="12.7109375" style="110" customWidth="1"/>
    <col min="3587" max="3587" width="7.140625" style="110" customWidth="1"/>
    <col min="3588" max="3588" width="10.5703125" style="110" customWidth="1"/>
    <col min="3589" max="3589" width="8" style="110" customWidth="1"/>
    <col min="3590" max="3590" width="10.140625" style="110" customWidth="1"/>
    <col min="3591" max="3591" width="11.42578125" style="110"/>
    <col min="3592" max="3592" width="15.42578125" style="110" customWidth="1"/>
    <col min="3593" max="3593" width="8.85546875" style="110" customWidth="1"/>
    <col min="3594" max="3594" width="10.140625" style="110" customWidth="1"/>
    <col min="3595" max="3595" width="11.42578125" style="110"/>
    <col min="3596" max="3596" width="16.5703125" style="110" customWidth="1"/>
    <col min="3597" max="3597" width="16.140625" style="110" customWidth="1"/>
    <col min="3598" max="3598" width="15.5703125" style="110" customWidth="1"/>
    <col min="3599" max="3837" width="11.42578125" style="110"/>
    <col min="3838" max="3838" width="5.28515625" style="110" customWidth="1"/>
    <col min="3839" max="3839" width="18.85546875" style="110" customWidth="1"/>
    <col min="3840" max="3840" width="11.42578125" style="110"/>
    <col min="3841" max="3841" width="13.42578125" style="110" customWidth="1"/>
    <col min="3842" max="3842" width="12.7109375" style="110" customWidth="1"/>
    <col min="3843" max="3843" width="7.140625" style="110" customWidth="1"/>
    <col min="3844" max="3844" width="10.5703125" style="110" customWidth="1"/>
    <col min="3845" max="3845" width="8" style="110" customWidth="1"/>
    <col min="3846" max="3846" width="10.140625" style="110" customWidth="1"/>
    <col min="3847" max="3847" width="11.42578125" style="110"/>
    <col min="3848" max="3848" width="15.42578125" style="110" customWidth="1"/>
    <col min="3849" max="3849" width="8.85546875" style="110" customWidth="1"/>
    <col min="3850" max="3850" width="10.140625" style="110" customWidth="1"/>
    <col min="3851" max="3851" width="11.42578125" style="110"/>
    <col min="3852" max="3852" width="16.5703125" style="110" customWidth="1"/>
    <col min="3853" max="3853" width="16.140625" style="110" customWidth="1"/>
    <col min="3854" max="3854" width="15.5703125" style="110" customWidth="1"/>
    <col min="3855" max="4093" width="11.42578125" style="110"/>
    <col min="4094" max="4094" width="5.28515625" style="110" customWidth="1"/>
    <col min="4095" max="4095" width="18.85546875" style="110" customWidth="1"/>
    <col min="4096" max="4096" width="11.42578125" style="110"/>
    <col min="4097" max="4097" width="13.42578125" style="110" customWidth="1"/>
    <col min="4098" max="4098" width="12.7109375" style="110" customWidth="1"/>
    <col min="4099" max="4099" width="7.140625" style="110" customWidth="1"/>
    <col min="4100" max="4100" width="10.5703125" style="110" customWidth="1"/>
    <col min="4101" max="4101" width="8" style="110" customWidth="1"/>
    <col min="4102" max="4102" width="10.140625" style="110" customWidth="1"/>
    <col min="4103" max="4103" width="11.42578125" style="110"/>
    <col min="4104" max="4104" width="15.42578125" style="110" customWidth="1"/>
    <col min="4105" max="4105" width="8.85546875" style="110" customWidth="1"/>
    <col min="4106" max="4106" width="10.140625" style="110" customWidth="1"/>
    <col min="4107" max="4107" width="11.42578125" style="110"/>
    <col min="4108" max="4108" width="16.5703125" style="110" customWidth="1"/>
    <col min="4109" max="4109" width="16.140625" style="110" customWidth="1"/>
    <col min="4110" max="4110" width="15.5703125" style="110" customWidth="1"/>
    <col min="4111" max="4349" width="11.42578125" style="110"/>
    <col min="4350" max="4350" width="5.28515625" style="110" customWidth="1"/>
    <col min="4351" max="4351" width="18.85546875" style="110" customWidth="1"/>
    <col min="4352" max="4352" width="11.42578125" style="110"/>
    <col min="4353" max="4353" width="13.42578125" style="110" customWidth="1"/>
    <col min="4354" max="4354" width="12.7109375" style="110" customWidth="1"/>
    <col min="4355" max="4355" width="7.140625" style="110" customWidth="1"/>
    <col min="4356" max="4356" width="10.5703125" style="110" customWidth="1"/>
    <col min="4357" max="4357" width="8" style="110" customWidth="1"/>
    <col min="4358" max="4358" width="10.140625" style="110" customWidth="1"/>
    <col min="4359" max="4359" width="11.42578125" style="110"/>
    <col min="4360" max="4360" width="15.42578125" style="110" customWidth="1"/>
    <col min="4361" max="4361" width="8.85546875" style="110" customWidth="1"/>
    <col min="4362" max="4362" width="10.140625" style="110" customWidth="1"/>
    <col min="4363" max="4363" width="11.42578125" style="110"/>
    <col min="4364" max="4364" width="16.5703125" style="110" customWidth="1"/>
    <col min="4365" max="4365" width="16.140625" style="110" customWidth="1"/>
    <col min="4366" max="4366" width="15.5703125" style="110" customWidth="1"/>
    <col min="4367" max="4605" width="11.42578125" style="110"/>
    <col min="4606" max="4606" width="5.28515625" style="110" customWidth="1"/>
    <col min="4607" max="4607" width="18.85546875" style="110" customWidth="1"/>
    <col min="4608" max="4608" width="11.42578125" style="110"/>
    <col min="4609" max="4609" width="13.42578125" style="110" customWidth="1"/>
    <col min="4610" max="4610" width="12.7109375" style="110" customWidth="1"/>
    <col min="4611" max="4611" width="7.140625" style="110" customWidth="1"/>
    <col min="4612" max="4612" width="10.5703125" style="110" customWidth="1"/>
    <col min="4613" max="4613" width="8" style="110" customWidth="1"/>
    <col min="4614" max="4614" width="10.140625" style="110" customWidth="1"/>
    <col min="4615" max="4615" width="11.42578125" style="110"/>
    <col min="4616" max="4616" width="15.42578125" style="110" customWidth="1"/>
    <col min="4617" max="4617" width="8.85546875" style="110" customWidth="1"/>
    <col min="4618" max="4618" width="10.140625" style="110" customWidth="1"/>
    <col min="4619" max="4619" width="11.42578125" style="110"/>
    <col min="4620" max="4620" width="16.5703125" style="110" customWidth="1"/>
    <col min="4621" max="4621" width="16.140625" style="110" customWidth="1"/>
    <col min="4622" max="4622" width="15.5703125" style="110" customWidth="1"/>
    <col min="4623" max="4861" width="11.42578125" style="110"/>
    <col min="4862" max="4862" width="5.28515625" style="110" customWidth="1"/>
    <col min="4863" max="4863" width="18.85546875" style="110" customWidth="1"/>
    <col min="4864" max="4864" width="11.42578125" style="110"/>
    <col min="4865" max="4865" width="13.42578125" style="110" customWidth="1"/>
    <col min="4866" max="4866" width="12.7109375" style="110" customWidth="1"/>
    <col min="4867" max="4867" width="7.140625" style="110" customWidth="1"/>
    <col min="4868" max="4868" width="10.5703125" style="110" customWidth="1"/>
    <col min="4869" max="4869" width="8" style="110" customWidth="1"/>
    <col min="4870" max="4870" width="10.140625" style="110" customWidth="1"/>
    <col min="4871" max="4871" width="11.42578125" style="110"/>
    <col min="4872" max="4872" width="15.42578125" style="110" customWidth="1"/>
    <col min="4873" max="4873" width="8.85546875" style="110" customWidth="1"/>
    <col min="4874" max="4874" width="10.140625" style="110" customWidth="1"/>
    <col min="4875" max="4875" width="11.42578125" style="110"/>
    <col min="4876" max="4876" width="16.5703125" style="110" customWidth="1"/>
    <col min="4877" max="4877" width="16.140625" style="110" customWidth="1"/>
    <col min="4878" max="4878" width="15.5703125" style="110" customWidth="1"/>
    <col min="4879" max="5117" width="11.42578125" style="110"/>
    <col min="5118" max="5118" width="5.28515625" style="110" customWidth="1"/>
    <col min="5119" max="5119" width="18.85546875" style="110" customWidth="1"/>
    <col min="5120" max="5120" width="11.42578125" style="110"/>
    <col min="5121" max="5121" width="13.42578125" style="110" customWidth="1"/>
    <col min="5122" max="5122" width="12.7109375" style="110" customWidth="1"/>
    <col min="5123" max="5123" width="7.140625" style="110" customWidth="1"/>
    <col min="5124" max="5124" width="10.5703125" style="110" customWidth="1"/>
    <col min="5125" max="5125" width="8" style="110" customWidth="1"/>
    <col min="5126" max="5126" width="10.140625" style="110" customWidth="1"/>
    <col min="5127" max="5127" width="11.42578125" style="110"/>
    <col min="5128" max="5128" width="15.42578125" style="110" customWidth="1"/>
    <col min="5129" max="5129" width="8.85546875" style="110" customWidth="1"/>
    <col min="5130" max="5130" width="10.140625" style="110" customWidth="1"/>
    <col min="5131" max="5131" width="11.42578125" style="110"/>
    <col min="5132" max="5132" width="16.5703125" style="110" customWidth="1"/>
    <col min="5133" max="5133" width="16.140625" style="110" customWidth="1"/>
    <col min="5134" max="5134" width="15.5703125" style="110" customWidth="1"/>
    <col min="5135" max="5373" width="11.42578125" style="110"/>
    <col min="5374" max="5374" width="5.28515625" style="110" customWidth="1"/>
    <col min="5375" max="5375" width="18.85546875" style="110" customWidth="1"/>
    <col min="5376" max="5376" width="11.42578125" style="110"/>
    <col min="5377" max="5377" width="13.42578125" style="110" customWidth="1"/>
    <col min="5378" max="5378" width="12.7109375" style="110" customWidth="1"/>
    <col min="5379" max="5379" width="7.140625" style="110" customWidth="1"/>
    <col min="5380" max="5380" width="10.5703125" style="110" customWidth="1"/>
    <col min="5381" max="5381" width="8" style="110" customWidth="1"/>
    <col min="5382" max="5382" width="10.140625" style="110" customWidth="1"/>
    <col min="5383" max="5383" width="11.42578125" style="110"/>
    <col min="5384" max="5384" width="15.42578125" style="110" customWidth="1"/>
    <col min="5385" max="5385" width="8.85546875" style="110" customWidth="1"/>
    <col min="5386" max="5386" width="10.140625" style="110" customWidth="1"/>
    <col min="5387" max="5387" width="11.42578125" style="110"/>
    <col min="5388" max="5388" width="16.5703125" style="110" customWidth="1"/>
    <col min="5389" max="5389" width="16.140625" style="110" customWidth="1"/>
    <col min="5390" max="5390" width="15.5703125" style="110" customWidth="1"/>
    <col min="5391" max="5629" width="11.42578125" style="110"/>
    <col min="5630" max="5630" width="5.28515625" style="110" customWidth="1"/>
    <col min="5631" max="5631" width="18.85546875" style="110" customWidth="1"/>
    <col min="5632" max="5632" width="11.42578125" style="110"/>
    <col min="5633" max="5633" width="13.42578125" style="110" customWidth="1"/>
    <col min="5634" max="5634" width="12.7109375" style="110" customWidth="1"/>
    <col min="5635" max="5635" width="7.140625" style="110" customWidth="1"/>
    <col min="5636" max="5636" width="10.5703125" style="110" customWidth="1"/>
    <col min="5637" max="5637" width="8" style="110" customWidth="1"/>
    <col min="5638" max="5638" width="10.140625" style="110" customWidth="1"/>
    <col min="5639" max="5639" width="11.42578125" style="110"/>
    <col min="5640" max="5640" width="15.42578125" style="110" customWidth="1"/>
    <col min="5641" max="5641" width="8.85546875" style="110" customWidth="1"/>
    <col min="5642" max="5642" width="10.140625" style="110" customWidth="1"/>
    <col min="5643" max="5643" width="11.42578125" style="110"/>
    <col min="5644" max="5644" width="16.5703125" style="110" customWidth="1"/>
    <col min="5645" max="5645" width="16.140625" style="110" customWidth="1"/>
    <col min="5646" max="5646" width="15.5703125" style="110" customWidth="1"/>
    <col min="5647" max="5885" width="11.42578125" style="110"/>
    <col min="5886" max="5886" width="5.28515625" style="110" customWidth="1"/>
    <col min="5887" max="5887" width="18.85546875" style="110" customWidth="1"/>
    <col min="5888" max="5888" width="11.42578125" style="110"/>
    <col min="5889" max="5889" width="13.42578125" style="110" customWidth="1"/>
    <col min="5890" max="5890" width="12.7109375" style="110" customWidth="1"/>
    <col min="5891" max="5891" width="7.140625" style="110" customWidth="1"/>
    <col min="5892" max="5892" width="10.5703125" style="110" customWidth="1"/>
    <col min="5893" max="5893" width="8" style="110" customWidth="1"/>
    <col min="5894" max="5894" width="10.140625" style="110" customWidth="1"/>
    <col min="5895" max="5895" width="11.42578125" style="110"/>
    <col min="5896" max="5896" width="15.42578125" style="110" customWidth="1"/>
    <col min="5897" max="5897" width="8.85546875" style="110" customWidth="1"/>
    <col min="5898" max="5898" width="10.140625" style="110" customWidth="1"/>
    <col min="5899" max="5899" width="11.42578125" style="110"/>
    <col min="5900" max="5900" width="16.5703125" style="110" customWidth="1"/>
    <col min="5901" max="5901" width="16.140625" style="110" customWidth="1"/>
    <col min="5902" max="5902" width="15.5703125" style="110" customWidth="1"/>
    <col min="5903" max="6141" width="11.42578125" style="110"/>
    <col min="6142" max="6142" width="5.28515625" style="110" customWidth="1"/>
    <col min="6143" max="6143" width="18.85546875" style="110" customWidth="1"/>
    <col min="6144" max="6144" width="11.42578125" style="110"/>
    <col min="6145" max="6145" width="13.42578125" style="110" customWidth="1"/>
    <col min="6146" max="6146" width="12.7109375" style="110" customWidth="1"/>
    <col min="6147" max="6147" width="7.140625" style="110" customWidth="1"/>
    <col min="6148" max="6148" width="10.5703125" style="110" customWidth="1"/>
    <col min="6149" max="6149" width="8" style="110" customWidth="1"/>
    <col min="6150" max="6150" width="10.140625" style="110" customWidth="1"/>
    <col min="6151" max="6151" width="11.42578125" style="110"/>
    <col min="6152" max="6152" width="15.42578125" style="110" customWidth="1"/>
    <col min="6153" max="6153" width="8.85546875" style="110" customWidth="1"/>
    <col min="6154" max="6154" width="10.140625" style="110" customWidth="1"/>
    <col min="6155" max="6155" width="11.42578125" style="110"/>
    <col min="6156" max="6156" width="16.5703125" style="110" customWidth="1"/>
    <col min="6157" max="6157" width="16.140625" style="110" customWidth="1"/>
    <col min="6158" max="6158" width="15.5703125" style="110" customWidth="1"/>
    <col min="6159" max="6397" width="11.42578125" style="110"/>
    <col min="6398" max="6398" width="5.28515625" style="110" customWidth="1"/>
    <col min="6399" max="6399" width="18.85546875" style="110" customWidth="1"/>
    <col min="6400" max="6400" width="11.42578125" style="110"/>
    <col min="6401" max="6401" width="13.42578125" style="110" customWidth="1"/>
    <col min="6402" max="6402" width="12.7109375" style="110" customWidth="1"/>
    <col min="6403" max="6403" width="7.140625" style="110" customWidth="1"/>
    <col min="6404" max="6404" width="10.5703125" style="110" customWidth="1"/>
    <col min="6405" max="6405" width="8" style="110" customWidth="1"/>
    <col min="6406" max="6406" width="10.140625" style="110" customWidth="1"/>
    <col min="6407" max="6407" width="11.42578125" style="110"/>
    <col min="6408" max="6408" width="15.42578125" style="110" customWidth="1"/>
    <col min="6409" max="6409" width="8.85546875" style="110" customWidth="1"/>
    <col min="6410" max="6410" width="10.140625" style="110" customWidth="1"/>
    <col min="6411" max="6411" width="11.42578125" style="110"/>
    <col min="6412" max="6412" width="16.5703125" style="110" customWidth="1"/>
    <col min="6413" max="6413" width="16.140625" style="110" customWidth="1"/>
    <col min="6414" max="6414" width="15.5703125" style="110" customWidth="1"/>
    <col min="6415" max="6653" width="11.42578125" style="110"/>
    <col min="6654" max="6654" width="5.28515625" style="110" customWidth="1"/>
    <col min="6655" max="6655" width="18.85546875" style="110" customWidth="1"/>
    <col min="6656" max="6656" width="11.42578125" style="110"/>
    <col min="6657" max="6657" width="13.42578125" style="110" customWidth="1"/>
    <col min="6658" max="6658" width="12.7109375" style="110" customWidth="1"/>
    <col min="6659" max="6659" width="7.140625" style="110" customWidth="1"/>
    <col min="6660" max="6660" width="10.5703125" style="110" customWidth="1"/>
    <col min="6661" max="6661" width="8" style="110" customWidth="1"/>
    <col min="6662" max="6662" width="10.140625" style="110" customWidth="1"/>
    <col min="6663" max="6663" width="11.42578125" style="110"/>
    <col min="6664" max="6664" width="15.42578125" style="110" customWidth="1"/>
    <col min="6665" max="6665" width="8.85546875" style="110" customWidth="1"/>
    <col min="6666" max="6666" width="10.140625" style="110" customWidth="1"/>
    <col min="6667" max="6667" width="11.42578125" style="110"/>
    <col min="6668" max="6668" width="16.5703125" style="110" customWidth="1"/>
    <col min="6669" max="6669" width="16.140625" style="110" customWidth="1"/>
    <col min="6670" max="6670" width="15.5703125" style="110" customWidth="1"/>
    <col min="6671" max="6909" width="11.42578125" style="110"/>
    <col min="6910" max="6910" width="5.28515625" style="110" customWidth="1"/>
    <col min="6911" max="6911" width="18.85546875" style="110" customWidth="1"/>
    <col min="6912" max="6912" width="11.42578125" style="110"/>
    <col min="6913" max="6913" width="13.42578125" style="110" customWidth="1"/>
    <col min="6914" max="6914" width="12.7109375" style="110" customWidth="1"/>
    <col min="6915" max="6915" width="7.140625" style="110" customWidth="1"/>
    <col min="6916" max="6916" width="10.5703125" style="110" customWidth="1"/>
    <col min="6917" max="6917" width="8" style="110" customWidth="1"/>
    <col min="6918" max="6918" width="10.140625" style="110" customWidth="1"/>
    <col min="6919" max="6919" width="11.42578125" style="110"/>
    <col min="6920" max="6920" width="15.42578125" style="110" customWidth="1"/>
    <col min="6921" max="6921" width="8.85546875" style="110" customWidth="1"/>
    <col min="6922" max="6922" width="10.140625" style="110" customWidth="1"/>
    <col min="6923" max="6923" width="11.42578125" style="110"/>
    <col min="6924" max="6924" width="16.5703125" style="110" customWidth="1"/>
    <col min="6925" max="6925" width="16.140625" style="110" customWidth="1"/>
    <col min="6926" max="6926" width="15.5703125" style="110" customWidth="1"/>
    <col min="6927" max="7165" width="11.42578125" style="110"/>
    <col min="7166" max="7166" width="5.28515625" style="110" customWidth="1"/>
    <col min="7167" max="7167" width="18.85546875" style="110" customWidth="1"/>
    <col min="7168" max="7168" width="11.42578125" style="110"/>
    <col min="7169" max="7169" width="13.42578125" style="110" customWidth="1"/>
    <col min="7170" max="7170" width="12.7109375" style="110" customWidth="1"/>
    <col min="7171" max="7171" width="7.140625" style="110" customWidth="1"/>
    <col min="7172" max="7172" width="10.5703125" style="110" customWidth="1"/>
    <col min="7173" max="7173" width="8" style="110" customWidth="1"/>
    <col min="7174" max="7174" width="10.140625" style="110" customWidth="1"/>
    <col min="7175" max="7175" width="11.42578125" style="110"/>
    <col min="7176" max="7176" width="15.42578125" style="110" customWidth="1"/>
    <col min="7177" max="7177" width="8.85546875" style="110" customWidth="1"/>
    <col min="7178" max="7178" width="10.140625" style="110" customWidth="1"/>
    <col min="7179" max="7179" width="11.42578125" style="110"/>
    <col min="7180" max="7180" width="16.5703125" style="110" customWidth="1"/>
    <col min="7181" max="7181" width="16.140625" style="110" customWidth="1"/>
    <col min="7182" max="7182" width="15.5703125" style="110" customWidth="1"/>
    <col min="7183" max="7421" width="11.42578125" style="110"/>
    <col min="7422" max="7422" width="5.28515625" style="110" customWidth="1"/>
    <col min="7423" max="7423" width="18.85546875" style="110" customWidth="1"/>
    <col min="7424" max="7424" width="11.42578125" style="110"/>
    <col min="7425" max="7425" width="13.42578125" style="110" customWidth="1"/>
    <col min="7426" max="7426" width="12.7109375" style="110" customWidth="1"/>
    <col min="7427" max="7427" width="7.140625" style="110" customWidth="1"/>
    <col min="7428" max="7428" width="10.5703125" style="110" customWidth="1"/>
    <col min="7429" max="7429" width="8" style="110" customWidth="1"/>
    <col min="7430" max="7430" width="10.140625" style="110" customWidth="1"/>
    <col min="7431" max="7431" width="11.42578125" style="110"/>
    <col min="7432" max="7432" width="15.42578125" style="110" customWidth="1"/>
    <col min="7433" max="7433" width="8.85546875" style="110" customWidth="1"/>
    <col min="7434" max="7434" width="10.140625" style="110" customWidth="1"/>
    <col min="7435" max="7435" width="11.42578125" style="110"/>
    <col min="7436" max="7436" width="16.5703125" style="110" customWidth="1"/>
    <col min="7437" max="7437" width="16.140625" style="110" customWidth="1"/>
    <col min="7438" max="7438" width="15.5703125" style="110" customWidth="1"/>
    <col min="7439" max="7677" width="11.42578125" style="110"/>
    <col min="7678" max="7678" width="5.28515625" style="110" customWidth="1"/>
    <col min="7679" max="7679" width="18.85546875" style="110" customWidth="1"/>
    <col min="7680" max="7680" width="11.42578125" style="110"/>
    <col min="7681" max="7681" width="13.42578125" style="110" customWidth="1"/>
    <col min="7682" max="7682" width="12.7109375" style="110" customWidth="1"/>
    <col min="7683" max="7683" width="7.140625" style="110" customWidth="1"/>
    <col min="7684" max="7684" width="10.5703125" style="110" customWidth="1"/>
    <col min="7685" max="7685" width="8" style="110" customWidth="1"/>
    <col min="7686" max="7686" width="10.140625" style="110" customWidth="1"/>
    <col min="7687" max="7687" width="11.42578125" style="110"/>
    <col min="7688" max="7688" width="15.42578125" style="110" customWidth="1"/>
    <col min="7689" max="7689" width="8.85546875" style="110" customWidth="1"/>
    <col min="7690" max="7690" width="10.140625" style="110" customWidth="1"/>
    <col min="7691" max="7691" width="11.42578125" style="110"/>
    <col min="7692" max="7692" width="16.5703125" style="110" customWidth="1"/>
    <col min="7693" max="7693" width="16.140625" style="110" customWidth="1"/>
    <col min="7694" max="7694" width="15.5703125" style="110" customWidth="1"/>
    <col min="7695" max="7933" width="11.42578125" style="110"/>
    <col min="7934" max="7934" width="5.28515625" style="110" customWidth="1"/>
    <col min="7935" max="7935" width="18.85546875" style="110" customWidth="1"/>
    <col min="7936" max="7936" width="11.42578125" style="110"/>
    <col min="7937" max="7937" width="13.42578125" style="110" customWidth="1"/>
    <col min="7938" max="7938" width="12.7109375" style="110" customWidth="1"/>
    <col min="7939" max="7939" width="7.140625" style="110" customWidth="1"/>
    <col min="7940" max="7940" width="10.5703125" style="110" customWidth="1"/>
    <col min="7941" max="7941" width="8" style="110" customWidth="1"/>
    <col min="7942" max="7942" width="10.140625" style="110" customWidth="1"/>
    <col min="7943" max="7943" width="11.42578125" style="110"/>
    <col min="7944" max="7944" width="15.42578125" style="110" customWidth="1"/>
    <col min="7945" max="7945" width="8.85546875" style="110" customWidth="1"/>
    <col min="7946" max="7946" width="10.140625" style="110" customWidth="1"/>
    <col min="7947" max="7947" width="11.42578125" style="110"/>
    <col min="7948" max="7948" width="16.5703125" style="110" customWidth="1"/>
    <col min="7949" max="7949" width="16.140625" style="110" customWidth="1"/>
    <col min="7950" max="7950" width="15.5703125" style="110" customWidth="1"/>
    <col min="7951" max="8189" width="11.42578125" style="110"/>
    <col min="8190" max="8190" width="5.28515625" style="110" customWidth="1"/>
    <col min="8191" max="8191" width="18.85546875" style="110" customWidth="1"/>
    <col min="8192" max="8192" width="11.42578125" style="110"/>
    <col min="8193" max="8193" width="13.42578125" style="110" customWidth="1"/>
    <col min="8194" max="8194" width="12.7109375" style="110" customWidth="1"/>
    <col min="8195" max="8195" width="7.140625" style="110" customWidth="1"/>
    <col min="8196" max="8196" width="10.5703125" style="110" customWidth="1"/>
    <col min="8197" max="8197" width="8" style="110" customWidth="1"/>
    <col min="8198" max="8198" width="10.140625" style="110" customWidth="1"/>
    <col min="8199" max="8199" width="11.42578125" style="110"/>
    <col min="8200" max="8200" width="15.42578125" style="110" customWidth="1"/>
    <col min="8201" max="8201" width="8.85546875" style="110" customWidth="1"/>
    <col min="8202" max="8202" width="10.140625" style="110" customWidth="1"/>
    <col min="8203" max="8203" width="11.42578125" style="110"/>
    <col min="8204" max="8204" width="16.5703125" style="110" customWidth="1"/>
    <col min="8205" max="8205" width="16.140625" style="110" customWidth="1"/>
    <col min="8206" max="8206" width="15.5703125" style="110" customWidth="1"/>
    <col min="8207" max="8445" width="11.42578125" style="110"/>
    <col min="8446" max="8446" width="5.28515625" style="110" customWidth="1"/>
    <col min="8447" max="8447" width="18.85546875" style="110" customWidth="1"/>
    <col min="8448" max="8448" width="11.42578125" style="110"/>
    <col min="8449" max="8449" width="13.42578125" style="110" customWidth="1"/>
    <col min="8450" max="8450" width="12.7109375" style="110" customWidth="1"/>
    <col min="8451" max="8451" width="7.140625" style="110" customWidth="1"/>
    <col min="8452" max="8452" width="10.5703125" style="110" customWidth="1"/>
    <col min="8453" max="8453" width="8" style="110" customWidth="1"/>
    <col min="8454" max="8454" width="10.140625" style="110" customWidth="1"/>
    <col min="8455" max="8455" width="11.42578125" style="110"/>
    <col min="8456" max="8456" width="15.42578125" style="110" customWidth="1"/>
    <col min="8457" max="8457" width="8.85546875" style="110" customWidth="1"/>
    <col min="8458" max="8458" width="10.140625" style="110" customWidth="1"/>
    <col min="8459" max="8459" width="11.42578125" style="110"/>
    <col min="8460" max="8460" width="16.5703125" style="110" customWidth="1"/>
    <col min="8461" max="8461" width="16.140625" style="110" customWidth="1"/>
    <col min="8462" max="8462" width="15.5703125" style="110" customWidth="1"/>
    <col min="8463" max="8701" width="11.42578125" style="110"/>
    <col min="8702" max="8702" width="5.28515625" style="110" customWidth="1"/>
    <col min="8703" max="8703" width="18.85546875" style="110" customWidth="1"/>
    <col min="8704" max="8704" width="11.42578125" style="110"/>
    <col min="8705" max="8705" width="13.42578125" style="110" customWidth="1"/>
    <col min="8706" max="8706" width="12.7109375" style="110" customWidth="1"/>
    <col min="8707" max="8707" width="7.140625" style="110" customWidth="1"/>
    <col min="8708" max="8708" width="10.5703125" style="110" customWidth="1"/>
    <col min="8709" max="8709" width="8" style="110" customWidth="1"/>
    <col min="8710" max="8710" width="10.140625" style="110" customWidth="1"/>
    <col min="8711" max="8711" width="11.42578125" style="110"/>
    <col min="8712" max="8712" width="15.42578125" style="110" customWidth="1"/>
    <col min="8713" max="8713" width="8.85546875" style="110" customWidth="1"/>
    <col min="8714" max="8714" width="10.140625" style="110" customWidth="1"/>
    <col min="8715" max="8715" width="11.42578125" style="110"/>
    <col min="8716" max="8716" width="16.5703125" style="110" customWidth="1"/>
    <col min="8717" max="8717" width="16.140625" style="110" customWidth="1"/>
    <col min="8718" max="8718" width="15.5703125" style="110" customWidth="1"/>
    <col min="8719" max="8957" width="11.42578125" style="110"/>
    <col min="8958" max="8958" width="5.28515625" style="110" customWidth="1"/>
    <col min="8959" max="8959" width="18.85546875" style="110" customWidth="1"/>
    <col min="8960" max="8960" width="11.42578125" style="110"/>
    <col min="8961" max="8961" width="13.42578125" style="110" customWidth="1"/>
    <col min="8962" max="8962" width="12.7109375" style="110" customWidth="1"/>
    <col min="8963" max="8963" width="7.140625" style="110" customWidth="1"/>
    <col min="8964" max="8964" width="10.5703125" style="110" customWidth="1"/>
    <col min="8965" max="8965" width="8" style="110" customWidth="1"/>
    <col min="8966" max="8966" width="10.140625" style="110" customWidth="1"/>
    <col min="8967" max="8967" width="11.42578125" style="110"/>
    <col min="8968" max="8968" width="15.42578125" style="110" customWidth="1"/>
    <col min="8969" max="8969" width="8.85546875" style="110" customWidth="1"/>
    <col min="8970" max="8970" width="10.140625" style="110" customWidth="1"/>
    <col min="8971" max="8971" width="11.42578125" style="110"/>
    <col min="8972" max="8972" width="16.5703125" style="110" customWidth="1"/>
    <col min="8973" max="8973" width="16.140625" style="110" customWidth="1"/>
    <col min="8974" max="8974" width="15.5703125" style="110" customWidth="1"/>
    <col min="8975" max="9213" width="11.42578125" style="110"/>
    <col min="9214" max="9214" width="5.28515625" style="110" customWidth="1"/>
    <col min="9215" max="9215" width="18.85546875" style="110" customWidth="1"/>
    <col min="9216" max="9216" width="11.42578125" style="110"/>
    <col min="9217" max="9217" width="13.42578125" style="110" customWidth="1"/>
    <col min="9218" max="9218" width="12.7109375" style="110" customWidth="1"/>
    <col min="9219" max="9219" width="7.140625" style="110" customWidth="1"/>
    <col min="9220" max="9220" width="10.5703125" style="110" customWidth="1"/>
    <col min="9221" max="9221" width="8" style="110" customWidth="1"/>
    <col min="9222" max="9222" width="10.140625" style="110" customWidth="1"/>
    <col min="9223" max="9223" width="11.42578125" style="110"/>
    <col min="9224" max="9224" width="15.42578125" style="110" customWidth="1"/>
    <col min="9225" max="9225" width="8.85546875" style="110" customWidth="1"/>
    <col min="9226" max="9226" width="10.140625" style="110" customWidth="1"/>
    <col min="9227" max="9227" width="11.42578125" style="110"/>
    <col min="9228" max="9228" width="16.5703125" style="110" customWidth="1"/>
    <col min="9229" max="9229" width="16.140625" style="110" customWidth="1"/>
    <col min="9230" max="9230" width="15.5703125" style="110" customWidth="1"/>
    <col min="9231" max="9469" width="11.42578125" style="110"/>
    <col min="9470" max="9470" width="5.28515625" style="110" customWidth="1"/>
    <col min="9471" max="9471" width="18.85546875" style="110" customWidth="1"/>
    <col min="9472" max="9472" width="11.42578125" style="110"/>
    <col min="9473" max="9473" width="13.42578125" style="110" customWidth="1"/>
    <col min="9474" max="9474" width="12.7109375" style="110" customWidth="1"/>
    <col min="9475" max="9475" width="7.140625" style="110" customWidth="1"/>
    <col min="9476" max="9476" width="10.5703125" style="110" customWidth="1"/>
    <col min="9477" max="9477" width="8" style="110" customWidth="1"/>
    <col min="9478" max="9478" width="10.140625" style="110" customWidth="1"/>
    <col min="9479" max="9479" width="11.42578125" style="110"/>
    <col min="9480" max="9480" width="15.42578125" style="110" customWidth="1"/>
    <col min="9481" max="9481" width="8.85546875" style="110" customWidth="1"/>
    <col min="9482" max="9482" width="10.140625" style="110" customWidth="1"/>
    <col min="9483" max="9483" width="11.42578125" style="110"/>
    <col min="9484" max="9484" width="16.5703125" style="110" customWidth="1"/>
    <col min="9485" max="9485" width="16.140625" style="110" customWidth="1"/>
    <col min="9486" max="9486" width="15.5703125" style="110" customWidth="1"/>
    <col min="9487" max="9725" width="11.42578125" style="110"/>
    <col min="9726" max="9726" width="5.28515625" style="110" customWidth="1"/>
    <col min="9727" max="9727" width="18.85546875" style="110" customWidth="1"/>
    <col min="9728" max="9728" width="11.42578125" style="110"/>
    <col min="9729" max="9729" width="13.42578125" style="110" customWidth="1"/>
    <col min="9730" max="9730" width="12.7109375" style="110" customWidth="1"/>
    <col min="9731" max="9731" width="7.140625" style="110" customWidth="1"/>
    <col min="9732" max="9732" width="10.5703125" style="110" customWidth="1"/>
    <col min="9733" max="9733" width="8" style="110" customWidth="1"/>
    <col min="9734" max="9734" width="10.140625" style="110" customWidth="1"/>
    <col min="9735" max="9735" width="11.42578125" style="110"/>
    <col min="9736" max="9736" width="15.42578125" style="110" customWidth="1"/>
    <col min="9737" max="9737" width="8.85546875" style="110" customWidth="1"/>
    <col min="9738" max="9738" width="10.140625" style="110" customWidth="1"/>
    <col min="9739" max="9739" width="11.42578125" style="110"/>
    <col min="9740" max="9740" width="16.5703125" style="110" customWidth="1"/>
    <col min="9741" max="9741" width="16.140625" style="110" customWidth="1"/>
    <col min="9742" max="9742" width="15.5703125" style="110" customWidth="1"/>
    <col min="9743" max="9981" width="11.42578125" style="110"/>
    <col min="9982" max="9982" width="5.28515625" style="110" customWidth="1"/>
    <col min="9983" max="9983" width="18.85546875" style="110" customWidth="1"/>
    <col min="9984" max="9984" width="11.42578125" style="110"/>
    <col min="9985" max="9985" width="13.42578125" style="110" customWidth="1"/>
    <col min="9986" max="9986" width="12.7109375" style="110" customWidth="1"/>
    <col min="9987" max="9987" width="7.140625" style="110" customWidth="1"/>
    <col min="9988" max="9988" width="10.5703125" style="110" customWidth="1"/>
    <col min="9989" max="9989" width="8" style="110" customWidth="1"/>
    <col min="9990" max="9990" width="10.140625" style="110" customWidth="1"/>
    <col min="9991" max="9991" width="11.42578125" style="110"/>
    <col min="9992" max="9992" width="15.42578125" style="110" customWidth="1"/>
    <col min="9993" max="9993" width="8.85546875" style="110" customWidth="1"/>
    <col min="9994" max="9994" width="10.140625" style="110" customWidth="1"/>
    <col min="9995" max="9995" width="11.42578125" style="110"/>
    <col min="9996" max="9996" width="16.5703125" style="110" customWidth="1"/>
    <col min="9997" max="9997" width="16.140625" style="110" customWidth="1"/>
    <col min="9998" max="9998" width="15.5703125" style="110" customWidth="1"/>
    <col min="9999" max="10237" width="11.42578125" style="110"/>
    <col min="10238" max="10238" width="5.28515625" style="110" customWidth="1"/>
    <col min="10239" max="10239" width="18.85546875" style="110" customWidth="1"/>
    <col min="10240" max="10240" width="11.42578125" style="110"/>
    <col min="10241" max="10241" width="13.42578125" style="110" customWidth="1"/>
    <col min="10242" max="10242" width="12.7109375" style="110" customWidth="1"/>
    <col min="10243" max="10243" width="7.140625" style="110" customWidth="1"/>
    <col min="10244" max="10244" width="10.5703125" style="110" customWidth="1"/>
    <col min="10245" max="10245" width="8" style="110" customWidth="1"/>
    <col min="10246" max="10246" width="10.140625" style="110" customWidth="1"/>
    <col min="10247" max="10247" width="11.42578125" style="110"/>
    <col min="10248" max="10248" width="15.42578125" style="110" customWidth="1"/>
    <col min="10249" max="10249" width="8.85546875" style="110" customWidth="1"/>
    <col min="10250" max="10250" width="10.140625" style="110" customWidth="1"/>
    <col min="10251" max="10251" width="11.42578125" style="110"/>
    <col min="10252" max="10252" width="16.5703125" style="110" customWidth="1"/>
    <col min="10253" max="10253" width="16.140625" style="110" customWidth="1"/>
    <col min="10254" max="10254" width="15.5703125" style="110" customWidth="1"/>
    <col min="10255" max="10493" width="11.42578125" style="110"/>
    <col min="10494" max="10494" width="5.28515625" style="110" customWidth="1"/>
    <col min="10495" max="10495" width="18.85546875" style="110" customWidth="1"/>
    <col min="10496" max="10496" width="11.42578125" style="110"/>
    <col min="10497" max="10497" width="13.42578125" style="110" customWidth="1"/>
    <col min="10498" max="10498" width="12.7109375" style="110" customWidth="1"/>
    <col min="10499" max="10499" width="7.140625" style="110" customWidth="1"/>
    <col min="10500" max="10500" width="10.5703125" style="110" customWidth="1"/>
    <col min="10501" max="10501" width="8" style="110" customWidth="1"/>
    <col min="10502" max="10502" width="10.140625" style="110" customWidth="1"/>
    <col min="10503" max="10503" width="11.42578125" style="110"/>
    <col min="10504" max="10504" width="15.42578125" style="110" customWidth="1"/>
    <col min="10505" max="10505" width="8.85546875" style="110" customWidth="1"/>
    <col min="10506" max="10506" width="10.140625" style="110" customWidth="1"/>
    <col min="10507" max="10507" width="11.42578125" style="110"/>
    <col min="10508" max="10508" width="16.5703125" style="110" customWidth="1"/>
    <col min="10509" max="10509" width="16.140625" style="110" customWidth="1"/>
    <col min="10510" max="10510" width="15.5703125" style="110" customWidth="1"/>
    <col min="10511" max="10749" width="11.42578125" style="110"/>
    <col min="10750" max="10750" width="5.28515625" style="110" customWidth="1"/>
    <col min="10751" max="10751" width="18.85546875" style="110" customWidth="1"/>
    <col min="10752" max="10752" width="11.42578125" style="110"/>
    <col min="10753" max="10753" width="13.42578125" style="110" customWidth="1"/>
    <col min="10754" max="10754" width="12.7109375" style="110" customWidth="1"/>
    <col min="10755" max="10755" width="7.140625" style="110" customWidth="1"/>
    <col min="10756" max="10756" width="10.5703125" style="110" customWidth="1"/>
    <col min="10757" max="10757" width="8" style="110" customWidth="1"/>
    <col min="10758" max="10758" width="10.140625" style="110" customWidth="1"/>
    <col min="10759" max="10759" width="11.42578125" style="110"/>
    <col min="10760" max="10760" width="15.42578125" style="110" customWidth="1"/>
    <col min="10761" max="10761" width="8.85546875" style="110" customWidth="1"/>
    <col min="10762" max="10762" width="10.140625" style="110" customWidth="1"/>
    <col min="10763" max="10763" width="11.42578125" style="110"/>
    <col min="10764" max="10764" width="16.5703125" style="110" customWidth="1"/>
    <col min="10765" max="10765" width="16.140625" style="110" customWidth="1"/>
    <col min="10766" max="10766" width="15.5703125" style="110" customWidth="1"/>
    <col min="10767" max="11005" width="11.42578125" style="110"/>
    <col min="11006" max="11006" width="5.28515625" style="110" customWidth="1"/>
    <col min="11007" max="11007" width="18.85546875" style="110" customWidth="1"/>
    <col min="11008" max="11008" width="11.42578125" style="110"/>
    <col min="11009" max="11009" width="13.42578125" style="110" customWidth="1"/>
    <col min="11010" max="11010" width="12.7109375" style="110" customWidth="1"/>
    <col min="11011" max="11011" width="7.140625" style="110" customWidth="1"/>
    <col min="11012" max="11012" width="10.5703125" style="110" customWidth="1"/>
    <col min="11013" max="11013" width="8" style="110" customWidth="1"/>
    <col min="11014" max="11014" width="10.140625" style="110" customWidth="1"/>
    <col min="11015" max="11015" width="11.42578125" style="110"/>
    <col min="11016" max="11016" width="15.42578125" style="110" customWidth="1"/>
    <col min="11017" max="11017" width="8.85546875" style="110" customWidth="1"/>
    <col min="11018" max="11018" width="10.140625" style="110" customWidth="1"/>
    <col min="11019" max="11019" width="11.42578125" style="110"/>
    <col min="11020" max="11020" width="16.5703125" style="110" customWidth="1"/>
    <col min="11021" max="11021" width="16.140625" style="110" customWidth="1"/>
    <col min="11022" max="11022" width="15.5703125" style="110" customWidth="1"/>
    <col min="11023" max="11261" width="11.42578125" style="110"/>
    <col min="11262" max="11262" width="5.28515625" style="110" customWidth="1"/>
    <col min="11263" max="11263" width="18.85546875" style="110" customWidth="1"/>
    <col min="11264" max="11264" width="11.42578125" style="110"/>
    <col min="11265" max="11265" width="13.42578125" style="110" customWidth="1"/>
    <col min="11266" max="11266" width="12.7109375" style="110" customWidth="1"/>
    <col min="11267" max="11267" width="7.140625" style="110" customWidth="1"/>
    <col min="11268" max="11268" width="10.5703125" style="110" customWidth="1"/>
    <col min="11269" max="11269" width="8" style="110" customWidth="1"/>
    <col min="11270" max="11270" width="10.140625" style="110" customWidth="1"/>
    <col min="11271" max="11271" width="11.42578125" style="110"/>
    <col min="11272" max="11272" width="15.42578125" style="110" customWidth="1"/>
    <col min="11273" max="11273" width="8.85546875" style="110" customWidth="1"/>
    <col min="11274" max="11274" width="10.140625" style="110" customWidth="1"/>
    <col min="11275" max="11275" width="11.42578125" style="110"/>
    <col min="11276" max="11276" width="16.5703125" style="110" customWidth="1"/>
    <col min="11277" max="11277" width="16.140625" style="110" customWidth="1"/>
    <col min="11278" max="11278" width="15.5703125" style="110" customWidth="1"/>
    <col min="11279" max="11517" width="11.42578125" style="110"/>
    <col min="11518" max="11518" width="5.28515625" style="110" customWidth="1"/>
    <col min="11519" max="11519" width="18.85546875" style="110" customWidth="1"/>
    <col min="11520" max="11520" width="11.42578125" style="110"/>
    <col min="11521" max="11521" width="13.42578125" style="110" customWidth="1"/>
    <col min="11522" max="11522" width="12.7109375" style="110" customWidth="1"/>
    <col min="11523" max="11523" width="7.140625" style="110" customWidth="1"/>
    <col min="11524" max="11524" width="10.5703125" style="110" customWidth="1"/>
    <col min="11525" max="11525" width="8" style="110" customWidth="1"/>
    <col min="11526" max="11526" width="10.140625" style="110" customWidth="1"/>
    <col min="11527" max="11527" width="11.42578125" style="110"/>
    <col min="11528" max="11528" width="15.42578125" style="110" customWidth="1"/>
    <col min="11529" max="11529" width="8.85546875" style="110" customWidth="1"/>
    <col min="11530" max="11530" width="10.140625" style="110" customWidth="1"/>
    <col min="11531" max="11531" width="11.42578125" style="110"/>
    <col min="11532" max="11532" width="16.5703125" style="110" customWidth="1"/>
    <col min="11533" max="11533" width="16.140625" style="110" customWidth="1"/>
    <col min="11534" max="11534" width="15.5703125" style="110" customWidth="1"/>
    <col min="11535" max="11773" width="11.42578125" style="110"/>
    <col min="11774" max="11774" width="5.28515625" style="110" customWidth="1"/>
    <col min="11775" max="11775" width="18.85546875" style="110" customWidth="1"/>
    <col min="11776" max="11776" width="11.42578125" style="110"/>
    <col min="11777" max="11777" width="13.42578125" style="110" customWidth="1"/>
    <col min="11778" max="11778" width="12.7109375" style="110" customWidth="1"/>
    <col min="11779" max="11779" width="7.140625" style="110" customWidth="1"/>
    <col min="11780" max="11780" width="10.5703125" style="110" customWidth="1"/>
    <col min="11781" max="11781" width="8" style="110" customWidth="1"/>
    <col min="11782" max="11782" width="10.140625" style="110" customWidth="1"/>
    <col min="11783" max="11783" width="11.42578125" style="110"/>
    <col min="11784" max="11784" width="15.42578125" style="110" customWidth="1"/>
    <col min="11785" max="11785" width="8.85546875" style="110" customWidth="1"/>
    <col min="11786" max="11786" width="10.140625" style="110" customWidth="1"/>
    <col min="11787" max="11787" width="11.42578125" style="110"/>
    <col min="11788" max="11788" width="16.5703125" style="110" customWidth="1"/>
    <col min="11789" max="11789" width="16.140625" style="110" customWidth="1"/>
    <col min="11790" max="11790" width="15.5703125" style="110" customWidth="1"/>
    <col min="11791" max="12029" width="11.42578125" style="110"/>
    <col min="12030" max="12030" width="5.28515625" style="110" customWidth="1"/>
    <col min="12031" max="12031" width="18.85546875" style="110" customWidth="1"/>
    <col min="12032" max="12032" width="11.42578125" style="110"/>
    <col min="12033" max="12033" width="13.42578125" style="110" customWidth="1"/>
    <col min="12034" max="12034" width="12.7109375" style="110" customWidth="1"/>
    <col min="12035" max="12035" width="7.140625" style="110" customWidth="1"/>
    <col min="12036" max="12036" width="10.5703125" style="110" customWidth="1"/>
    <col min="12037" max="12037" width="8" style="110" customWidth="1"/>
    <col min="12038" max="12038" width="10.140625" style="110" customWidth="1"/>
    <col min="12039" max="12039" width="11.42578125" style="110"/>
    <col min="12040" max="12040" width="15.42578125" style="110" customWidth="1"/>
    <col min="12041" max="12041" width="8.85546875" style="110" customWidth="1"/>
    <col min="12042" max="12042" width="10.140625" style="110" customWidth="1"/>
    <col min="12043" max="12043" width="11.42578125" style="110"/>
    <col min="12044" max="12044" width="16.5703125" style="110" customWidth="1"/>
    <col min="12045" max="12045" width="16.140625" style="110" customWidth="1"/>
    <col min="12046" max="12046" width="15.5703125" style="110" customWidth="1"/>
    <col min="12047" max="12285" width="11.42578125" style="110"/>
    <col min="12286" max="12286" width="5.28515625" style="110" customWidth="1"/>
    <col min="12287" max="12287" width="18.85546875" style="110" customWidth="1"/>
    <col min="12288" max="12288" width="11.42578125" style="110"/>
    <col min="12289" max="12289" width="13.42578125" style="110" customWidth="1"/>
    <col min="12290" max="12290" width="12.7109375" style="110" customWidth="1"/>
    <col min="12291" max="12291" width="7.140625" style="110" customWidth="1"/>
    <col min="12292" max="12292" width="10.5703125" style="110" customWidth="1"/>
    <col min="12293" max="12293" width="8" style="110" customWidth="1"/>
    <col min="12294" max="12294" width="10.140625" style="110" customWidth="1"/>
    <col min="12295" max="12295" width="11.42578125" style="110"/>
    <col min="12296" max="12296" width="15.42578125" style="110" customWidth="1"/>
    <col min="12297" max="12297" width="8.85546875" style="110" customWidth="1"/>
    <col min="12298" max="12298" width="10.140625" style="110" customWidth="1"/>
    <col min="12299" max="12299" width="11.42578125" style="110"/>
    <col min="12300" max="12300" width="16.5703125" style="110" customWidth="1"/>
    <col min="12301" max="12301" width="16.140625" style="110" customWidth="1"/>
    <col min="12302" max="12302" width="15.5703125" style="110" customWidth="1"/>
    <col min="12303" max="12541" width="11.42578125" style="110"/>
    <col min="12542" max="12542" width="5.28515625" style="110" customWidth="1"/>
    <col min="12543" max="12543" width="18.85546875" style="110" customWidth="1"/>
    <col min="12544" max="12544" width="11.42578125" style="110"/>
    <col min="12545" max="12545" width="13.42578125" style="110" customWidth="1"/>
    <col min="12546" max="12546" width="12.7109375" style="110" customWidth="1"/>
    <col min="12547" max="12547" width="7.140625" style="110" customWidth="1"/>
    <col min="12548" max="12548" width="10.5703125" style="110" customWidth="1"/>
    <col min="12549" max="12549" width="8" style="110" customWidth="1"/>
    <col min="12550" max="12550" width="10.140625" style="110" customWidth="1"/>
    <col min="12551" max="12551" width="11.42578125" style="110"/>
    <col min="12552" max="12552" width="15.42578125" style="110" customWidth="1"/>
    <col min="12553" max="12553" width="8.85546875" style="110" customWidth="1"/>
    <col min="12554" max="12554" width="10.140625" style="110" customWidth="1"/>
    <col min="12555" max="12555" width="11.42578125" style="110"/>
    <col min="12556" max="12556" width="16.5703125" style="110" customWidth="1"/>
    <col min="12557" max="12557" width="16.140625" style="110" customWidth="1"/>
    <col min="12558" max="12558" width="15.5703125" style="110" customWidth="1"/>
    <col min="12559" max="12797" width="11.42578125" style="110"/>
    <col min="12798" max="12798" width="5.28515625" style="110" customWidth="1"/>
    <col min="12799" max="12799" width="18.85546875" style="110" customWidth="1"/>
    <col min="12800" max="12800" width="11.42578125" style="110"/>
    <col min="12801" max="12801" width="13.42578125" style="110" customWidth="1"/>
    <col min="12802" max="12802" width="12.7109375" style="110" customWidth="1"/>
    <col min="12803" max="12803" width="7.140625" style="110" customWidth="1"/>
    <col min="12804" max="12804" width="10.5703125" style="110" customWidth="1"/>
    <col min="12805" max="12805" width="8" style="110" customWidth="1"/>
    <col min="12806" max="12806" width="10.140625" style="110" customWidth="1"/>
    <col min="12807" max="12807" width="11.42578125" style="110"/>
    <col min="12808" max="12808" width="15.42578125" style="110" customWidth="1"/>
    <col min="12809" max="12809" width="8.85546875" style="110" customWidth="1"/>
    <col min="12810" max="12810" width="10.140625" style="110" customWidth="1"/>
    <col min="12811" max="12811" width="11.42578125" style="110"/>
    <col min="12812" max="12812" width="16.5703125" style="110" customWidth="1"/>
    <col min="12813" max="12813" width="16.140625" style="110" customWidth="1"/>
    <col min="12814" max="12814" width="15.5703125" style="110" customWidth="1"/>
    <col min="12815" max="13053" width="11.42578125" style="110"/>
    <col min="13054" max="13054" width="5.28515625" style="110" customWidth="1"/>
    <col min="13055" max="13055" width="18.85546875" style="110" customWidth="1"/>
    <col min="13056" max="13056" width="11.42578125" style="110"/>
    <col min="13057" max="13057" width="13.42578125" style="110" customWidth="1"/>
    <col min="13058" max="13058" width="12.7109375" style="110" customWidth="1"/>
    <col min="13059" max="13059" width="7.140625" style="110" customWidth="1"/>
    <col min="13060" max="13060" width="10.5703125" style="110" customWidth="1"/>
    <col min="13061" max="13061" width="8" style="110" customWidth="1"/>
    <col min="13062" max="13062" width="10.140625" style="110" customWidth="1"/>
    <col min="13063" max="13063" width="11.42578125" style="110"/>
    <col min="13064" max="13064" width="15.42578125" style="110" customWidth="1"/>
    <col min="13065" max="13065" width="8.85546875" style="110" customWidth="1"/>
    <col min="13066" max="13066" width="10.140625" style="110" customWidth="1"/>
    <col min="13067" max="13067" width="11.42578125" style="110"/>
    <col min="13068" max="13068" width="16.5703125" style="110" customWidth="1"/>
    <col min="13069" max="13069" width="16.140625" style="110" customWidth="1"/>
    <col min="13070" max="13070" width="15.5703125" style="110" customWidth="1"/>
    <col min="13071" max="13309" width="11.42578125" style="110"/>
    <col min="13310" max="13310" width="5.28515625" style="110" customWidth="1"/>
    <col min="13311" max="13311" width="18.85546875" style="110" customWidth="1"/>
    <col min="13312" max="13312" width="11.42578125" style="110"/>
    <col min="13313" max="13313" width="13.42578125" style="110" customWidth="1"/>
    <col min="13314" max="13314" width="12.7109375" style="110" customWidth="1"/>
    <col min="13315" max="13315" width="7.140625" style="110" customWidth="1"/>
    <col min="13316" max="13316" width="10.5703125" style="110" customWidth="1"/>
    <col min="13317" max="13317" width="8" style="110" customWidth="1"/>
    <col min="13318" max="13318" width="10.140625" style="110" customWidth="1"/>
    <col min="13319" max="13319" width="11.42578125" style="110"/>
    <col min="13320" max="13320" width="15.42578125" style="110" customWidth="1"/>
    <col min="13321" max="13321" width="8.85546875" style="110" customWidth="1"/>
    <col min="13322" max="13322" width="10.140625" style="110" customWidth="1"/>
    <col min="13323" max="13323" width="11.42578125" style="110"/>
    <col min="13324" max="13324" width="16.5703125" style="110" customWidth="1"/>
    <col min="13325" max="13325" width="16.140625" style="110" customWidth="1"/>
    <col min="13326" max="13326" width="15.5703125" style="110" customWidth="1"/>
    <col min="13327" max="13565" width="11.42578125" style="110"/>
    <col min="13566" max="13566" width="5.28515625" style="110" customWidth="1"/>
    <col min="13567" max="13567" width="18.85546875" style="110" customWidth="1"/>
    <col min="13568" max="13568" width="11.42578125" style="110"/>
    <col min="13569" max="13569" width="13.42578125" style="110" customWidth="1"/>
    <col min="13570" max="13570" width="12.7109375" style="110" customWidth="1"/>
    <col min="13571" max="13571" width="7.140625" style="110" customWidth="1"/>
    <col min="13572" max="13572" width="10.5703125" style="110" customWidth="1"/>
    <col min="13573" max="13573" width="8" style="110" customWidth="1"/>
    <col min="13574" max="13574" width="10.140625" style="110" customWidth="1"/>
    <col min="13575" max="13575" width="11.42578125" style="110"/>
    <col min="13576" max="13576" width="15.42578125" style="110" customWidth="1"/>
    <col min="13577" max="13577" width="8.85546875" style="110" customWidth="1"/>
    <col min="13578" max="13578" width="10.140625" style="110" customWidth="1"/>
    <col min="13579" max="13579" width="11.42578125" style="110"/>
    <col min="13580" max="13580" width="16.5703125" style="110" customWidth="1"/>
    <col min="13581" max="13581" width="16.140625" style="110" customWidth="1"/>
    <col min="13582" max="13582" width="15.5703125" style="110" customWidth="1"/>
    <col min="13583" max="13821" width="11.42578125" style="110"/>
    <col min="13822" max="13822" width="5.28515625" style="110" customWidth="1"/>
    <col min="13823" max="13823" width="18.85546875" style="110" customWidth="1"/>
    <col min="13824" max="13824" width="11.42578125" style="110"/>
    <col min="13825" max="13825" width="13.42578125" style="110" customWidth="1"/>
    <col min="13826" max="13826" width="12.7109375" style="110" customWidth="1"/>
    <col min="13827" max="13827" width="7.140625" style="110" customWidth="1"/>
    <col min="13828" max="13828" width="10.5703125" style="110" customWidth="1"/>
    <col min="13829" max="13829" width="8" style="110" customWidth="1"/>
    <col min="13830" max="13830" width="10.140625" style="110" customWidth="1"/>
    <col min="13831" max="13831" width="11.42578125" style="110"/>
    <col min="13832" max="13832" width="15.42578125" style="110" customWidth="1"/>
    <col min="13833" max="13833" width="8.85546875" style="110" customWidth="1"/>
    <col min="13834" max="13834" width="10.140625" style="110" customWidth="1"/>
    <col min="13835" max="13835" width="11.42578125" style="110"/>
    <col min="13836" max="13836" width="16.5703125" style="110" customWidth="1"/>
    <col min="13837" max="13837" width="16.140625" style="110" customWidth="1"/>
    <col min="13838" max="13838" width="15.5703125" style="110" customWidth="1"/>
    <col min="13839" max="14077" width="11.42578125" style="110"/>
    <col min="14078" max="14078" width="5.28515625" style="110" customWidth="1"/>
    <col min="14079" max="14079" width="18.85546875" style="110" customWidth="1"/>
    <col min="14080" max="14080" width="11.42578125" style="110"/>
    <col min="14081" max="14081" width="13.42578125" style="110" customWidth="1"/>
    <col min="14082" max="14082" width="12.7109375" style="110" customWidth="1"/>
    <col min="14083" max="14083" width="7.140625" style="110" customWidth="1"/>
    <col min="14084" max="14084" width="10.5703125" style="110" customWidth="1"/>
    <col min="14085" max="14085" width="8" style="110" customWidth="1"/>
    <col min="14086" max="14086" width="10.140625" style="110" customWidth="1"/>
    <col min="14087" max="14087" width="11.42578125" style="110"/>
    <col min="14088" max="14088" width="15.42578125" style="110" customWidth="1"/>
    <col min="14089" max="14089" width="8.85546875" style="110" customWidth="1"/>
    <col min="14090" max="14090" width="10.140625" style="110" customWidth="1"/>
    <col min="14091" max="14091" width="11.42578125" style="110"/>
    <col min="14092" max="14092" width="16.5703125" style="110" customWidth="1"/>
    <col min="14093" max="14093" width="16.140625" style="110" customWidth="1"/>
    <col min="14094" max="14094" width="15.5703125" style="110" customWidth="1"/>
    <col min="14095" max="14333" width="11.42578125" style="110"/>
    <col min="14334" max="14334" width="5.28515625" style="110" customWidth="1"/>
    <col min="14335" max="14335" width="18.85546875" style="110" customWidth="1"/>
    <col min="14336" max="14336" width="11.42578125" style="110"/>
    <col min="14337" max="14337" width="13.42578125" style="110" customWidth="1"/>
    <col min="14338" max="14338" width="12.7109375" style="110" customWidth="1"/>
    <col min="14339" max="14339" width="7.140625" style="110" customWidth="1"/>
    <col min="14340" max="14340" width="10.5703125" style="110" customWidth="1"/>
    <col min="14341" max="14341" width="8" style="110" customWidth="1"/>
    <col min="14342" max="14342" width="10.140625" style="110" customWidth="1"/>
    <col min="14343" max="14343" width="11.42578125" style="110"/>
    <col min="14344" max="14344" width="15.42578125" style="110" customWidth="1"/>
    <col min="14345" max="14345" width="8.85546875" style="110" customWidth="1"/>
    <col min="14346" max="14346" width="10.140625" style="110" customWidth="1"/>
    <col min="14347" max="14347" width="11.42578125" style="110"/>
    <col min="14348" max="14348" width="16.5703125" style="110" customWidth="1"/>
    <col min="14349" max="14349" width="16.140625" style="110" customWidth="1"/>
    <col min="14350" max="14350" width="15.5703125" style="110" customWidth="1"/>
    <col min="14351" max="14589" width="11.42578125" style="110"/>
    <col min="14590" max="14590" width="5.28515625" style="110" customWidth="1"/>
    <col min="14591" max="14591" width="18.85546875" style="110" customWidth="1"/>
    <col min="14592" max="14592" width="11.42578125" style="110"/>
    <col min="14593" max="14593" width="13.42578125" style="110" customWidth="1"/>
    <col min="14594" max="14594" width="12.7109375" style="110" customWidth="1"/>
    <col min="14595" max="14595" width="7.140625" style="110" customWidth="1"/>
    <col min="14596" max="14596" width="10.5703125" style="110" customWidth="1"/>
    <col min="14597" max="14597" width="8" style="110" customWidth="1"/>
    <col min="14598" max="14598" width="10.140625" style="110" customWidth="1"/>
    <col min="14599" max="14599" width="11.42578125" style="110"/>
    <col min="14600" max="14600" width="15.42578125" style="110" customWidth="1"/>
    <col min="14601" max="14601" width="8.85546875" style="110" customWidth="1"/>
    <col min="14602" max="14602" width="10.140625" style="110" customWidth="1"/>
    <col min="14603" max="14603" width="11.42578125" style="110"/>
    <col min="14604" max="14604" width="16.5703125" style="110" customWidth="1"/>
    <col min="14605" max="14605" width="16.140625" style="110" customWidth="1"/>
    <col min="14606" max="14606" width="15.5703125" style="110" customWidth="1"/>
    <col min="14607" max="14845" width="11.42578125" style="110"/>
    <col min="14846" max="14846" width="5.28515625" style="110" customWidth="1"/>
    <col min="14847" max="14847" width="18.85546875" style="110" customWidth="1"/>
    <col min="14848" max="14848" width="11.42578125" style="110"/>
    <col min="14849" max="14849" width="13.42578125" style="110" customWidth="1"/>
    <col min="14850" max="14850" width="12.7109375" style="110" customWidth="1"/>
    <col min="14851" max="14851" width="7.140625" style="110" customWidth="1"/>
    <col min="14852" max="14852" width="10.5703125" style="110" customWidth="1"/>
    <col min="14853" max="14853" width="8" style="110" customWidth="1"/>
    <col min="14854" max="14854" width="10.140625" style="110" customWidth="1"/>
    <col min="14855" max="14855" width="11.42578125" style="110"/>
    <col min="14856" max="14856" width="15.42578125" style="110" customWidth="1"/>
    <col min="14857" max="14857" width="8.85546875" style="110" customWidth="1"/>
    <col min="14858" max="14858" width="10.140625" style="110" customWidth="1"/>
    <col min="14859" max="14859" width="11.42578125" style="110"/>
    <col min="14860" max="14860" width="16.5703125" style="110" customWidth="1"/>
    <col min="14861" max="14861" width="16.140625" style="110" customWidth="1"/>
    <col min="14862" max="14862" width="15.5703125" style="110" customWidth="1"/>
    <col min="14863" max="15101" width="11.42578125" style="110"/>
    <col min="15102" max="15102" width="5.28515625" style="110" customWidth="1"/>
    <col min="15103" max="15103" width="18.85546875" style="110" customWidth="1"/>
    <col min="15104" max="15104" width="11.42578125" style="110"/>
    <col min="15105" max="15105" width="13.42578125" style="110" customWidth="1"/>
    <col min="15106" max="15106" width="12.7109375" style="110" customWidth="1"/>
    <col min="15107" max="15107" width="7.140625" style="110" customWidth="1"/>
    <col min="15108" max="15108" width="10.5703125" style="110" customWidth="1"/>
    <col min="15109" max="15109" width="8" style="110" customWidth="1"/>
    <col min="15110" max="15110" width="10.140625" style="110" customWidth="1"/>
    <col min="15111" max="15111" width="11.42578125" style="110"/>
    <col min="15112" max="15112" width="15.42578125" style="110" customWidth="1"/>
    <col min="15113" max="15113" width="8.85546875" style="110" customWidth="1"/>
    <col min="15114" max="15114" width="10.140625" style="110" customWidth="1"/>
    <col min="15115" max="15115" width="11.42578125" style="110"/>
    <col min="15116" max="15116" width="16.5703125" style="110" customWidth="1"/>
    <col min="15117" max="15117" width="16.140625" style="110" customWidth="1"/>
    <col min="15118" max="15118" width="15.5703125" style="110" customWidth="1"/>
    <col min="15119" max="15357" width="11.42578125" style="110"/>
    <col min="15358" max="15358" width="5.28515625" style="110" customWidth="1"/>
    <col min="15359" max="15359" width="18.85546875" style="110" customWidth="1"/>
    <col min="15360" max="15360" width="11.42578125" style="110"/>
    <col min="15361" max="15361" width="13.42578125" style="110" customWidth="1"/>
    <col min="15362" max="15362" width="12.7109375" style="110" customWidth="1"/>
    <col min="15363" max="15363" width="7.140625" style="110" customWidth="1"/>
    <col min="15364" max="15364" width="10.5703125" style="110" customWidth="1"/>
    <col min="15365" max="15365" width="8" style="110" customWidth="1"/>
    <col min="15366" max="15366" width="10.140625" style="110" customWidth="1"/>
    <col min="15367" max="15367" width="11.42578125" style="110"/>
    <col min="15368" max="15368" width="15.42578125" style="110" customWidth="1"/>
    <col min="15369" max="15369" width="8.85546875" style="110" customWidth="1"/>
    <col min="15370" max="15370" width="10.140625" style="110" customWidth="1"/>
    <col min="15371" max="15371" width="11.42578125" style="110"/>
    <col min="15372" max="15372" width="16.5703125" style="110" customWidth="1"/>
    <col min="15373" max="15373" width="16.140625" style="110" customWidth="1"/>
    <col min="15374" max="15374" width="15.5703125" style="110" customWidth="1"/>
    <col min="15375" max="15613" width="11.42578125" style="110"/>
    <col min="15614" max="15614" width="5.28515625" style="110" customWidth="1"/>
    <col min="15615" max="15615" width="18.85546875" style="110" customWidth="1"/>
    <col min="15616" max="15616" width="11.42578125" style="110"/>
    <col min="15617" max="15617" width="13.42578125" style="110" customWidth="1"/>
    <col min="15618" max="15618" width="12.7109375" style="110" customWidth="1"/>
    <col min="15619" max="15619" width="7.140625" style="110" customWidth="1"/>
    <col min="15620" max="15620" width="10.5703125" style="110" customWidth="1"/>
    <col min="15621" max="15621" width="8" style="110" customWidth="1"/>
    <col min="15622" max="15622" width="10.140625" style="110" customWidth="1"/>
    <col min="15623" max="15623" width="11.42578125" style="110"/>
    <col min="15624" max="15624" width="15.42578125" style="110" customWidth="1"/>
    <col min="15625" max="15625" width="8.85546875" style="110" customWidth="1"/>
    <col min="15626" max="15626" width="10.140625" style="110" customWidth="1"/>
    <col min="15627" max="15627" width="11.42578125" style="110"/>
    <col min="15628" max="15628" width="16.5703125" style="110" customWidth="1"/>
    <col min="15629" max="15629" width="16.140625" style="110" customWidth="1"/>
    <col min="15630" max="15630" width="15.5703125" style="110" customWidth="1"/>
    <col min="15631" max="15869" width="11.42578125" style="110"/>
    <col min="15870" max="15870" width="5.28515625" style="110" customWidth="1"/>
    <col min="15871" max="15871" width="18.85546875" style="110" customWidth="1"/>
    <col min="15872" max="15872" width="11.42578125" style="110"/>
    <col min="15873" max="15873" width="13.42578125" style="110" customWidth="1"/>
    <col min="15874" max="15874" width="12.7109375" style="110" customWidth="1"/>
    <col min="15875" max="15875" width="7.140625" style="110" customWidth="1"/>
    <col min="15876" max="15876" width="10.5703125" style="110" customWidth="1"/>
    <col min="15877" max="15877" width="8" style="110" customWidth="1"/>
    <col min="15878" max="15878" width="10.140625" style="110" customWidth="1"/>
    <col min="15879" max="15879" width="11.42578125" style="110"/>
    <col min="15880" max="15880" width="15.42578125" style="110" customWidth="1"/>
    <col min="15881" max="15881" width="8.85546875" style="110" customWidth="1"/>
    <col min="15882" max="15882" width="10.140625" style="110" customWidth="1"/>
    <col min="15883" max="15883" width="11.42578125" style="110"/>
    <col min="15884" max="15884" width="16.5703125" style="110" customWidth="1"/>
    <col min="15885" max="15885" width="16.140625" style="110" customWidth="1"/>
    <col min="15886" max="15886" width="15.5703125" style="110" customWidth="1"/>
    <col min="15887" max="16125" width="11.42578125" style="110"/>
    <col min="16126" max="16126" width="5.28515625" style="110" customWidth="1"/>
    <col min="16127" max="16127" width="18.85546875" style="110" customWidth="1"/>
    <col min="16128" max="16128" width="11.42578125" style="110"/>
    <col min="16129" max="16129" width="13.42578125" style="110" customWidth="1"/>
    <col min="16130" max="16130" width="12.7109375" style="110" customWidth="1"/>
    <col min="16131" max="16131" width="7.140625" style="110" customWidth="1"/>
    <col min="16132" max="16132" width="10.5703125" style="110" customWidth="1"/>
    <col min="16133" max="16133" width="8" style="110" customWidth="1"/>
    <col min="16134" max="16134" width="10.140625" style="110" customWidth="1"/>
    <col min="16135" max="16135" width="11.42578125" style="110"/>
    <col min="16136" max="16136" width="15.42578125" style="110" customWidth="1"/>
    <col min="16137" max="16137" width="8.85546875" style="110" customWidth="1"/>
    <col min="16138" max="16138" width="10.140625" style="110" customWidth="1"/>
    <col min="16139" max="16139" width="11.42578125" style="110"/>
    <col min="16140" max="16140" width="16.5703125" style="110" customWidth="1"/>
    <col min="16141" max="16141" width="16.140625" style="110" customWidth="1"/>
    <col min="16142" max="16142" width="15.5703125" style="110" customWidth="1"/>
    <col min="16143" max="16384" width="11.42578125" style="110"/>
  </cols>
  <sheetData>
    <row r="1" spans="1:14" x14ac:dyDescent="0.25">
      <c r="A1" s="109"/>
      <c r="B1" s="109"/>
      <c r="C1" s="109"/>
      <c r="D1" s="109"/>
      <c r="E1" s="109"/>
      <c r="F1" s="109"/>
      <c r="G1" s="109"/>
      <c r="H1" s="109"/>
      <c r="I1" s="109"/>
      <c r="J1" s="109"/>
      <c r="K1" s="109"/>
      <c r="L1" s="109"/>
      <c r="M1" s="109"/>
      <c r="N1" s="109"/>
    </row>
    <row r="2" spans="1:14" x14ac:dyDescent="0.25">
      <c r="A2" s="109"/>
      <c r="B2" s="109"/>
      <c r="C2" s="109"/>
      <c r="D2" s="109"/>
      <c r="E2" s="109"/>
      <c r="F2" s="109"/>
      <c r="G2" s="109"/>
      <c r="H2" s="109"/>
      <c r="I2" s="109"/>
      <c r="J2" s="109"/>
      <c r="K2" s="109"/>
      <c r="L2" s="109"/>
      <c r="M2" s="109"/>
      <c r="N2" s="109"/>
    </row>
    <row r="3" spans="1:14" x14ac:dyDescent="0.25">
      <c r="A3" s="109"/>
      <c r="B3" s="109"/>
      <c r="C3" s="109"/>
      <c r="D3" s="109"/>
      <c r="E3" s="109"/>
      <c r="F3" s="109"/>
      <c r="G3" s="109"/>
      <c r="H3" s="109"/>
      <c r="I3" s="109"/>
      <c r="J3" s="109"/>
      <c r="K3" s="109"/>
      <c r="L3" s="109"/>
      <c r="M3" s="109"/>
      <c r="N3" s="109"/>
    </row>
    <row r="4" spans="1:14" x14ac:dyDescent="0.25">
      <c r="A4" s="109"/>
      <c r="B4" s="109"/>
      <c r="C4" s="109"/>
      <c r="D4" s="109"/>
      <c r="E4" s="109"/>
      <c r="F4" s="109"/>
      <c r="G4" s="109"/>
      <c r="H4" s="109"/>
      <c r="I4" s="109"/>
      <c r="J4" s="109"/>
      <c r="K4" s="109"/>
      <c r="L4" s="109"/>
      <c r="M4" s="109"/>
      <c r="N4" s="109"/>
    </row>
    <row r="5" spans="1:14" ht="15.75" thickBot="1" x14ac:dyDescent="0.3">
      <c r="A5" s="109"/>
      <c r="B5" s="109"/>
      <c r="C5" s="109"/>
      <c r="D5" s="109"/>
      <c r="E5" s="109"/>
      <c r="F5" s="109"/>
      <c r="G5" s="109"/>
      <c r="H5" s="109"/>
      <c r="I5" s="109"/>
      <c r="J5" s="109"/>
      <c r="K5" s="109"/>
      <c r="L5" s="109"/>
      <c r="M5" s="109"/>
      <c r="N5" s="109"/>
    </row>
    <row r="6" spans="1:14" s="80" customFormat="1" ht="29.25" customHeight="1" thickBot="1" x14ac:dyDescent="0.3">
      <c r="A6" s="279" t="s">
        <v>57</v>
      </c>
      <c r="B6" s="280"/>
      <c r="C6" s="280"/>
      <c r="D6" s="280"/>
      <c r="E6" s="280"/>
      <c r="F6" s="280"/>
      <c r="G6" s="280"/>
      <c r="H6" s="280"/>
      <c r="I6" s="280"/>
      <c r="J6" s="280"/>
      <c r="K6" s="280"/>
      <c r="L6" s="280"/>
      <c r="M6" s="280"/>
      <c r="N6" s="281"/>
    </row>
    <row r="7" spans="1:14" ht="51.75" customHeight="1" thickBot="1" x14ac:dyDescent="0.3">
      <c r="A7" s="282" t="s">
        <v>58</v>
      </c>
      <c r="B7" s="284" t="s">
        <v>59</v>
      </c>
      <c r="C7" s="284" t="s">
        <v>60</v>
      </c>
      <c r="D7" s="284" t="s">
        <v>61</v>
      </c>
      <c r="E7" s="284" t="s">
        <v>173</v>
      </c>
      <c r="F7" s="286" t="s">
        <v>62</v>
      </c>
      <c r="G7" s="287"/>
      <c r="H7" s="288"/>
      <c r="I7" s="289" t="s">
        <v>63</v>
      </c>
      <c r="J7" s="289" t="s">
        <v>64</v>
      </c>
      <c r="K7" s="284" t="s">
        <v>174</v>
      </c>
      <c r="L7" s="284" t="s">
        <v>65</v>
      </c>
      <c r="M7" s="225" t="s">
        <v>66</v>
      </c>
      <c r="N7" s="291"/>
    </row>
    <row r="8" spans="1:14" ht="163.5" customHeight="1" thickBot="1" x14ac:dyDescent="0.3">
      <c r="A8" s="283"/>
      <c r="B8" s="285"/>
      <c r="C8" s="285"/>
      <c r="D8" s="285"/>
      <c r="E8" s="285"/>
      <c r="F8" s="111" t="s">
        <v>67</v>
      </c>
      <c r="G8" s="111" t="s">
        <v>68</v>
      </c>
      <c r="H8" s="111" t="s">
        <v>189</v>
      </c>
      <c r="I8" s="290"/>
      <c r="J8" s="290"/>
      <c r="K8" s="285"/>
      <c r="L8" s="285"/>
      <c r="M8" s="112" t="s">
        <v>69</v>
      </c>
      <c r="N8" s="112" t="s">
        <v>70</v>
      </c>
    </row>
    <row r="9" spans="1:14" x14ac:dyDescent="0.25">
      <c r="A9" s="2"/>
      <c r="B9" s="181"/>
      <c r="C9" s="3"/>
      <c r="D9" s="3"/>
      <c r="E9" s="3"/>
      <c r="F9" s="5"/>
      <c r="G9" s="9"/>
      <c r="H9" s="209"/>
      <c r="I9" s="5"/>
      <c r="J9" s="5"/>
      <c r="K9" s="6"/>
      <c r="L9" s="6"/>
      <c r="M9" s="2"/>
      <c r="N9" s="7"/>
    </row>
    <row r="10" spans="1:14" x14ac:dyDescent="0.25">
      <c r="A10" s="8"/>
      <c r="B10" s="182"/>
      <c r="C10" s="4"/>
      <c r="D10" s="4"/>
      <c r="E10" s="4"/>
      <c r="F10" s="9"/>
      <c r="G10" s="9"/>
      <c r="H10" s="210"/>
      <c r="I10" s="9"/>
      <c r="J10" s="9"/>
      <c r="K10" s="10"/>
      <c r="L10" s="10"/>
      <c r="M10" s="8"/>
      <c r="N10" s="11"/>
    </row>
    <row r="11" spans="1:14" x14ac:dyDescent="0.25">
      <c r="A11" s="8"/>
      <c r="B11" s="183"/>
      <c r="C11" s="12"/>
      <c r="D11" s="12"/>
      <c r="E11" s="12"/>
      <c r="F11" s="13"/>
      <c r="G11" s="13"/>
      <c r="H11" s="211"/>
      <c r="I11" s="13"/>
      <c r="J11" s="13"/>
      <c r="K11" s="14"/>
      <c r="L11" s="14"/>
      <c r="M11" s="15"/>
      <c r="N11" s="16"/>
    </row>
    <row r="12" spans="1:14" x14ac:dyDescent="0.25">
      <c r="A12" s="17"/>
      <c r="B12" s="184"/>
      <c r="C12" s="18"/>
      <c r="D12" s="18"/>
      <c r="E12" s="18"/>
      <c r="F12" s="19"/>
      <c r="G12" s="19"/>
      <c r="H12" s="212"/>
      <c r="I12" s="19"/>
      <c r="J12" s="19"/>
      <c r="K12" s="20"/>
      <c r="L12" s="20"/>
      <c r="M12" s="17"/>
      <c r="N12" s="21"/>
    </row>
    <row r="13" spans="1:14" ht="15.75" thickBot="1" x14ac:dyDescent="0.3">
      <c r="A13" s="22"/>
      <c r="B13" s="185"/>
      <c r="C13" s="23"/>
      <c r="D13" s="23"/>
      <c r="E13" s="23"/>
      <c r="F13" s="24"/>
      <c r="G13" s="24"/>
      <c r="H13" s="213"/>
      <c r="I13" s="24"/>
      <c r="J13" s="24"/>
      <c r="K13" s="25"/>
      <c r="L13" s="25"/>
      <c r="M13" s="22"/>
      <c r="N13" s="26"/>
    </row>
    <row r="14" spans="1:14" ht="15.75" thickBot="1" x14ac:dyDescent="0.3">
      <c r="A14" s="109"/>
      <c r="B14" s="109"/>
      <c r="C14" s="113"/>
      <c r="D14" s="113"/>
      <c r="E14" s="113"/>
      <c r="F14" s="113"/>
      <c r="G14" s="113"/>
      <c r="H14" s="113"/>
      <c r="I14" s="114"/>
      <c r="J14" s="115" t="s">
        <v>71</v>
      </c>
      <c r="K14" s="116">
        <f>SUM(K9:K13)</f>
        <v>0</v>
      </c>
      <c r="L14" s="116">
        <f>SUM(L9:L13)</f>
        <v>0</v>
      </c>
      <c r="M14" s="116">
        <f>SUM(M9:M13)</f>
        <v>0</v>
      </c>
      <c r="N14" s="116">
        <f>SUM(N9:N13)</f>
        <v>0</v>
      </c>
    </row>
    <row r="15" spans="1:14" ht="15" customHeight="1" x14ac:dyDescent="0.25">
      <c r="A15" s="109"/>
      <c r="B15" s="117" t="s">
        <v>72</v>
      </c>
      <c r="C15" s="109"/>
      <c r="D15" s="109"/>
      <c r="E15" s="109"/>
      <c r="F15" s="109"/>
      <c r="G15" s="109"/>
      <c r="H15" s="109"/>
      <c r="I15" s="109"/>
      <c r="J15" s="109"/>
      <c r="K15" s="109"/>
      <c r="L15" s="109"/>
      <c r="M15" s="109"/>
      <c r="N15" s="109"/>
    </row>
    <row r="16" spans="1:14" ht="15" customHeight="1" x14ac:dyDescent="0.25">
      <c r="A16" s="109"/>
      <c r="B16" s="117" t="s">
        <v>73</v>
      </c>
      <c r="C16" s="109"/>
      <c r="D16" s="109"/>
      <c r="E16" s="109"/>
      <c r="F16" s="109"/>
      <c r="G16" s="109"/>
      <c r="H16" s="109"/>
      <c r="I16" s="109"/>
      <c r="J16" s="109"/>
      <c r="K16" s="109"/>
      <c r="L16" s="109"/>
      <c r="M16" s="109"/>
      <c r="N16" s="109"/>
    </row>
    <row r="17" spans="1:14" ht="15" customHeight="1" x14ac:dyDescent="0.25">
      <c r="A17" s="109"/>
      <c r="B17" s="117" t="s">
        <v>74</v>
      </c>
      <c r="C17" s="118"/>
      <c r="D17" s="118"/>
      <c r="E17" s="118"/>
      <c r="F17" s="118"/>
      <c r="G17" s="118"/>
      <c r="H17" s="118"/>
      <c r="I17" s="118"/>
      <c r="J17" s="118"/>
      <c r="K17" s="118"/>
      <c r="L17" s="118"/>
      <c r="M17" s="118"/>
      <c r="N17" s="118"/>
    </row>
    <row r="18" spans="1:14" ht="35.25" customHeight="1" x14ac:dyDescent="0.25"/>
    <row r="153" spans="2:2" x14ac:dyDescent="0.25">
      <c r="B153" s="110" t="s">
        <v>75</v>
      </c>
    </row>
    <row r="154" spans="2:2" x14ac:dyDescent="0.25">
      <c r="B154" s="110" t="s">
        <v>76</v>
      </c>
    </row>
    <row r="155" spans="2:2" x14ac:dyDescent="0.25">
      <c r="B155" s="110" t="s">
        <v>77</v>
      </c>
    </row>
    <row r="156" spans="2:2" x14ac:dyDescent="0.25">
      <c r="B156" s="110" t="s">
        <v>78</v>
      </c>
    </row>
    <row r="157" spans="2:2" x14ac:dyDescent="0.25">
      <c r="B157" s="110" t="s">
        <v>79</v>
      </c>
    </row>
    <row r="158" spans="2:2" x14ac:dyDescent="0.25">
      <c r="B158" s="110" t="s">
        <v>80</v>
      </c>
    </row>
    <row r="159" spans="2:2" x14ac:dyDescent="0.25">
      <c r="B159" s="110" t="s">
        <v>81</v>
      </c>
    </row>
    <row r="160" spans="2:2" x14ac:dyDescent="0.25">
      <c r="B160" s="110" t="s">
        <v>82</v>
      </c>
    </row>
    <row r="161" spans="2:2" x14ac:dyDescent="0.25">
      <c r="B161" s="110" t="s">
        <v>83</v>
      </c>
    </row>
    <row r="162" spans="2:2" x14ac:dyDescent="0.25">
      <c r="B162" s="110" t="s">
        <v>84</v>
      </c>
    </row>
    <row r="163" spans="2:2" x14ac:dyDescent="0.25">
      <c r="B163" s="110" t="s">
        <v>85</v>
      </c>
    </row>
    <row r="164" spans="2:2" x14ac:dyDescent="0.25">
      <c r="B164" s="110" t="s">
        <v>86</v>
      </c>
    </row>
    <row r="165" spans="2:2" x14ac:dyDescent="0.25">
      <c r="B165" s="110" t="s">
        <v>87</v>
      </c>
    </row>
    <row r="166" spans="2:2" x14ac:dyDescent="0.25">
      <c r="B166" s="110" t="s">
        <v>88</v>
      </c>
    </row>
    <row r="167" spans="2:2" x14ac:dyDescent="0.25">
      <c r="B167" s="110" t="s">
        <v>89</v>
      </c>
    </row>
    <row r="168" spans="2:2" x14ac:dyDescent="0.25">
      <c r="B168" s="110" t="s">
        <v>90</v>
      </c>
    </row>
    <row r="169" spans="2:2" x14ac:dyDescent="0.25">
      <c r="B169" s="110" t="s">
        <v>91</v>
      </c>
    </row>
    <row r="170" spans="2:2" x14ac:dyDescent="0.25">
      <c r="B170" s="110" t="s">
        <v>92</v>
      </c>
    </row>
    <row r="171" spans="2:2" x14ac:dyDescent="0.25">
      <c r="B171" s="110" t="s">
        <v>93</v>
      </c>
    </row>
  </sheetData>
  <sheetProtection algorithmName="SHA-512" hashValue="4C3QIgT3ZB9c4kZBZkmxTYMIDb3hjmeo1A8EERb2apoTOTwzq/4WWSiOWzI7+bIdg3nLn0ysjcl3C1fplcR3Yw==" saltValue="dF2huRHJoszWAhlJBLoxig==" spinCount="100000" sheet="1" objects="1" scenarios="1" formatRows="0" insertRows="0" sort="0" autoFilter="0"/>
  <mergeCells count="12">
    <mergeCell ref="A6:N6"/>
    <mergeCell ref="A7:A8"/>
    <mergeCell ref="B7:B8"/>
    <mergeCell ref="C7:C8"/>
    <mergeCell ref="D7:D8"/>
    <mergeCell ref="F7:H7"/>
    <mergeCell ref="I7:I8"/>
    <mergeCell ref="J7:J8"/>
    <mergeCell ref="K7:K8"/>
    <mergeCell ref="L7:L8"/>
    <mergeCell ref="M7:N7"/>
    <mergeCell ref="E7:E8"/>
  </mergeCells>
  <dataValidations count="1">
    <dataValidation type="list" allowBlank="1" showInputMessage="1" showErrorMessage="1" sqref="B9:B13 IU9:IU13 SQ9:SQ13 ACM9:ACM13 AMI9:AMI13 AWE9:AWE13 BGA9:BGA13 BPW9:BPW13 BZS9:BZS13 CJO9:CJO13 CTK9:CTK13 DDG9:DDG13 DNC9:DNC13 DWY9:DWY13 EGU9:EGU13 EQQ9:EQQ13 FAM9:FAM13 FKI9:FKI13 FUE9:FUE13 GEA9:GEA13 GNW9:GNW13 GXS9:GXS13 HHO9:HHO13 HRK9:HRK13 IBG9:IBG13 ILC9:ILC13 IUY9:IUY13 JEU9:JEU13 JOQ9:JOQ13 JYM9:JYM13 KII9:KII13 KSE9:KSE13 LCA9:LCA13 LLW9:LLW13 LVS9:LVS13 MFO9:MFO13 MPK9:MPK13 MZG9:MZG13 NJC9:NJC13 NSY9:NSY13 OCU9:OCU13 OMQ9:OMQ13 OWM9:OWM13 PGI9:PGI13 PQE9:PQE13 QAA9:QAA13 QJW9:QJW13 QTS9:QTS13 RDO9:RDO13 RNK9:RNK13 RXG9:RXG13 SHC9:SHC13 SQY9:SQY13 TAU9:TAU13 TKQ9:TKQ13 TUM9:TUM13 UEI9:UEI13 UOE9:UOE13 UYA9:UYA13 VHW9:VHW13 VRS9:VRS13 WBO9:WBO13 WLK9:WLK13 WVG9:WVG13 B65539:B65543 IU65539:IU65543 SQ65539:SQ65543 ACM65539:ACM65543 AMI65539:AMI65543 AWE65539:AWE65543 BGA65539:BGA65543 BPW65539:BPW65543 BZS65539:BZS65543 CJO65539:CJO65543 CTK65539:CTK65543 DDG65539:DDG65543 DNC65539:DNC65543 DWY65539:DWY65543 EGU65539:EGU65543 EQQ65539:EQQ65543 FAM65539:FAM65543 FKI65539:FKI65543 FUE65539:FUE65543 GEA65539:GEA65543 GNW65539:GNW65543 GXS65539:GXS65543 HHO65539:HHO65543 HRK65539:HRK65543 IBG65539:IBG65543 ILC65539:ILC65543 IUY65539:IUY65543 JEU65539:JEU65543 JOQ65539:JOQ65543 JYM65539:JYM65543 KII65539:KII65543 KSE65539:KSE65543 LCA65539:LCA65543 LLW65539:LLW65543 LVS65539:LVS65543 MFO65539:MFO65543 MPK65539:MPK65543 MZG65539:MZG65543 NJC65539:NJC65543 NSY65539:NSY65543 OCU65539:OCU65543 OMQ65539:OMQ65543 OWM65539:OWM65543 PGI65539:PGI65543 PQE65539:PQE65543 QAA65539:QAA65543 QJW65539:QJW65543 QTS65539:QTS65543 RDO65539:RDO65543 RNK65539:RNK65543 RXG65539:RXG65543 SHC65539:SHC65543 SQY65539:SQY65543 TAU65539:TAU65543 TKQ65539:TKQ65543 TUM65539:TUM65543 UEI65539:UEI65543 UOE65539:UOE65543 UYA65539:UYA65543 VHW65539:VHW65543 VRS65539:VRS65543 WBO65539:WBO65543 WLK65539:WLK65543 WVG65539:WVG65543 B131075:B131079 IU131075:IU131079 SQ131075:SQ131079 ACM131075:ACM131079 AMI131075:AMI131079 AWE131075:AWE131079 BGA131075:BGA131079 BPW131075:BPW131079 BZS131075:BZS131079 CJO131075:CJO131079 CTK131075:CTK131079 DDG131075:DDG131079 DNC131075:DNC131079 DWY131075:DWY131079 EGU131075:EGU131079 EQQ131075:EQQ131079 FAM131075:FAM131079 FKI131075:FKI131079 FUE131075:FUE131079 GEA131075:GEA131079 GNW131075:GNW131079 GXS131075:GXS131079 HHO131075:HHO131079 HRK131075:HRK131079 IBG131075:IBG131079 ILC131075:ILC131079 IUY131075:IUY131079 JEU131075:JEU131079 JOQ131075:JOQ131079 JYM131075:JYM131079 KII131075:KII131079 KSE131075:KSE131079 LCA131075:LCA131079 LLW131075:LLW131079 LVS131075:LVS131079 MFO131075:MFO131079 MPK131075:MPK131079 MZG131075:MZG131079 NJC131075:NJC131079 NSY131075:NSY131079 OCU131075:OCU131079 OMQ131075:OMQ131079 OWM131075:OWM131079 PGI131075:PGI131079 PQE131075:PQE131079 QAA131075:QAA131079 QJW131075:QJW131079 QTS131075:QTS131079 RDO131075:RDO131079 RNK131075:RNK131079 RXG131075:RXG131079 SHC131075:SHC131079 SQY131075:SQY131079 TAU131075:TAU131079 TKQ131075:TKQ131079 TUM131075:TUM131079 UEI131075:UEI131079 UOE131075:UOE131079 UYA131075:UYA131079 VHW131075:VHW131079 VRS131075:VRS131079 WBO131075:WBO131079 WLK131075:WLK131079 WVG131075:WVG131079 B196611:B196615 IU196611:IU196615 SQ196611:SQ196615 ACM196611:ACM196615 AMI196611:AMI196615 AWE196611:AWE196615 BGA196611:BGA196615 BPW196611:BPW196615 BZS196611:BZS196615 CJO196611:CJO196615 CTK196611:CTK196615 DDG196611:DDG196615 DNC196611:DNC196615 DWY196611:DWY196615 EGU196611:EGU196615 EQQ196611:EQQ196615 FAM196611:FAM196615 FKI196611:FKI196615 FUE196611:FUE196615 GEA196611:GEA196615 GNW196611:GNW196615 GXS196611:GXS196615 HHO196611:HHO196615 HRK196611:HRK196615 IBG196611:IBG196615 ILC196611:ILC196615 IUY196611:IUY196615 JEU196611:JEU196615 JOQ196611:JOQ196615 JYM196611:JYM196615 KII196611:KII196615 KSE196611:KSE196615 LCA196611:LCA196615 LLW196611:LLW196615 LVS196611:LVS196615 MFO196611:MFO196615 MPK196611:MPK196615 MZG196611:MZG196615 NJC196611:NJC196615 NSY196611:NSY196615 OCU196611:OCU196615 OMQ196611:OMQ196615 OWM196611:OWM196615 PGI196611:PGI196615 PQE196611:PQE196615 QAA196611:QAA196615 QJW196611:QJW196615 QTS196611:QTS196615 RDO196611:RDO196615 RNK196611:RNK196615 RXG196611:RXG196615 SHC196611:SHC196615 SQY196611:SQY196615 TAU196611:TAU196615 TKQ196611:TKQ196615 TUM196611:TUM196615 UEI196611:UEI196615 UOE196611:UOE196615 UYA196611:UYA196615 VHW196611:VHW196615 VRS196611:VRS196615 WBO196611:WBO196615 WLK196611:WLK196615 WVG196611:WVG196615 B262147:B262151 IU262147:IU262151 SQ262147:SQ262151 ACM262147:ACM262151 AMI262147:AMI262151 AWE262147:AWE262151 BGA262147:BGA262151 BPW262147:BPW262151 BZS262147:BZS262151 CJO262147:CJO262151 CTK262147:CTK262151 DDG262147:DDG262151 DNC262147:DNC262151 DWY262147:DWY262151 EGU262147:EGU262151 EQQ262147:EQQ262151 FAM262147:FAM262151 FKI262147:FKI262151 FUE262147:FUE262151 GEA262147:GEA262151 GNW262147:GNW262151 GXS262147:GXS262151 HHO262147:HHO262151 HRK262147:HRK262151 IBG262147:IBG262151 ILC262147:ILC262151 IUY262147:IUY262151 JEU262147:JEU262151 JOQ262147:JOQ262151 JYM262147:JYM262151 KII262147:KII262151 KSE262147:KSE262151 LCA262147:LCA262151 LLW262147:LLW262151 LVS262147:LVS262151 MFO262147:MFO262151 MPK262147:MPK262151 MZG262147:MZG262151 NJC262147:NJC262151 NSY262147:NSY262151 OCU262147:OCU262151 OMQ262147:OMQ262151 OWM262147:OWM262151 PGI262147:PGI262151 PQE262147:PQE262151 QAA262147:QAA262151 QJW262147:QJW262151 QTS262147:QTS262151 RDO262147:RDO262151 RNK262147:RNK262151 RXG262147:RXG262151 SHC262147:SHC262151 SQY262147:SQY262151 TAU262147:TAU262151 TKQ262147:TKQ262151 TUM262147:TUM262151 UEI262147:UEI262151 UOE262147:UOE262151 UYA262147:UYA262151 VHW262147:VHW262151 VRS262147:VRS262151 WBO262147:WBO262151 WLK262147:WLK262151 WVG262147:WVG262151 B327683:B327687 IU327683:IU327687 SQ327683:SQ327687 ACM327683:ACM327687 AMI327683:AMI327687 AWE327683:AWE327687 BGA327683:BGA327687 BPW327683:BPW327687 BZS327683:BZS327687 CJO327683:CJO327687 CTK327683:CTK327687 DDG327683:DDG327687 DNC327683:DNC327687 DWY327683:DWY327687 EGU327683:EGU327687 EQQ327683:EQQ327687 FAM327683:FAM327687 FKI327683:FKI327687 FUE327683:FUE327687 GEA327683:GEA327687 GNW327683:GNW327687 GXS327683:GXS327687 HHO327683:HHO327687 HRK327683:HRK327687 IBG327683:IBG327687 ILC327683:ILC327687 IUY327683:IUY327687 JEU327683:JEU327687 JOQ327683:JOQ327687 JYM327683:JYM327687 KII327683:KII327687 KSE327683:KSE327687 LCA327683:LCA327687 LLW327683:LLW327687 LVS327683:LVS327687 MFO327683:MFO327687 MPK327683:MPK327687 MZG327683:MZG327687 NJC327683:NJC327687 NSY327683:NSY327687 OCU327683:OCU327687 OMQ327683:OMQ327687 OWM327683:OWM327687 PGI327683:PGI327687 PQE327683:PQE327687 QAA327683:QAA327687 QJW327683:QJW327687 QTS327683:QTS327687 RDO327683:RDO327687 RNK327683:RNK327687 RXG327683:RXG327687 SHC327683:SHC327687 SQY327683:SQY327687 TAU327683:TAU327687 TKQ327683:TKQ327687 TUM327683:TUM327687 UEI327683:UEI327687 UOE327683:UOE327687 UYA327683:UYA327687 VHW327683:VHW327687 VRS327683:VRS327687 WBO327683:WBO327687 WLK327683:WLK327687 WVG327683:WVG327687 B393219:B393223 IU393219:IU393223 SQ393219:SQ393223 ACM393219:ACM393223 AMI393219:AMI393223 AWE393219:AWE393223 BGA393219:BGA393223 BPW393219:BPW393223 BZS393219:BZS393223 CJO393219:CJO393223 CTK393219:CTK393223 DDG393219:DDG393223 DNC393219:DNC393223 DWY393219:DWY393223 EGU393219:EGU393223 EQQ393219:EQQ393223 FAM393219:FAM393223 FKI393219:FKI393223 FUE393219:FUE393223 GEA393219:GEA393223 GNW393219:GNW393223 GXS393219:GXS393223 HHO393219:HHO393223 HRK393219:HRK393223 IBG393219:IBG393223 ILC393219:ILC393223 IUY393219:IUY393223 JEU393219:JEU393223 JOQ393219:JOQ393223 JYM393219:JYM393223 KII393219:KII393223 KSE393219:KSE393223 LCA393219:LCA393223 LLW393219:LLW393223 LVS393219:LVS393223 MFO393219:MFO393223 MPK393219:MPK393223 MZG393219:MZG393223 NJC393219:NJC393223 NSY393219:NSY393223 OCU393219:OCU393223 OMQ393219:OMQ393223 OWM393219:OWM393223 PGI393219:PGI393223 PQE393219:PQE393223 QAA393219:QAA393223 QJW393219:QJW393223 QTS393219:QTS393223 RDO393219:RDO393223 RNK393219:RNK393223 RXG393219:RXG393223 SHC393219:SHC393223 SQY393219:SQY393223 TAU393219:TAU393223 TKQ393219:TKQ393223 TUM393219:TUM393223 UEI393219:UEI393223 UOE393219:UOE393223 UYA393219:UYA393223 VHW393219:VHW393223 VRS393219:VRS393223 WBO393219:WBO393223 WLK393219:WLK393223 WVG393219:WVG393223 B458755:B458759 IU458755:IU458759 SQ458755:SQ458759 ACM458755:ACM458759 AMI458755:AMI458759 AWE458755:AWE458759 BGA458755:BGA458759 BPW458755:BPW458759 BZS458755:BZS458759 CJO458755:CJO458759 CTK458755:CTK458759 DDG458755:DDG458759 DNC458755:DNC458759 DWY458755:DWY458759 EGU458755:EGU458759 EQQ458755:EQQ458759 FAM458755:FAM458759 FKI458755:FKI458759 FUE458755:FUE458759 GEA458755:GEA458759 GNW458755:GNW458759 GXS458755:GXS458759 HHO458755:HHO458759 HRK458755:HRK458759 IBG458755:IBG458759 ILC458755:ILC458759 IUY458755:IUY458759 JEU458755:JEU458759 JOQ458755:JOQ458759 JYM458755:JYM458759 KII458755:KII458759 KSE458755:KSE458759 LCA458755:LCA458759 LLW458755:LLW458759 LVS458755:LVS458759 MFO458755:MFO458759 MPK458755:MPK458759 MZG458755:MZG458759 NJC458755:NJC458759 NSY458755:NSY458759 OCU458755:OCU458759 OMQ458755:OMQ458759 OWM458755:OWM458759 PGI458755:PGI458759 PQE458755:PQE458759 QAA458755:QAA458759 QJW458755:QJW458759 QTS458755:QTS458759 RDO458755:RDO458759 RNK458755:RNK458759 RXG458755:RXG458759 SHC458755:SHC458759 SQY458755:SQY458759 TAU458755:TAU458759 TKQ458755:TKQ458759 TUM458755:TUM458759 UEI458755:UEI458759 UOE458755:UOE458759 UYA458755:UYA458759 VHW458755:VHW458759 VRS458755:VRS458759 WBO458755:WBO458759 WLK458755:WLK458759 WVG458755:WVG458759 B524291:B524295 IU524291:IU524295 SQ524291:SQ524295 ACM524291:ACM524295 AMI524291:AMI524295 AWE524291:AWE524295 BGA524291:BGA524295 BPW524291:BPW524295 BZS524291:BZS524295 CJO524291:CJO524295 CTK524291:CTK524295 DDG524291:DDG524295 DNC524291:DNC524295 DWY524291:DWY524295 EGU524291:EGU524295 EQQ524291:EQQ524295 FAM524291:FAM524295 FKI524291:FKI524295 FUE524291:FUE524295 GEA524291:GEA524295 GNW524291:GNW524295 GXS524291:GXS524295 HHO524291:HHO524295 HRK524291:HRK524295 IBG524291:IBG524295 ILC524291:ILC524295 IUY524291:IUY524295 JEU524291:JEU524295 JOQ524291:JOQ524295 JYM524291:JYM524295 KII524291:KII524295 KSE524291:KSE524295 LCA524291:LCA524295 LLW524291:LLW524295 LVS524291:LVS524295 MFO524291:MFO524295 MPK524291:MPK524295 MZG524291:MZG524295 NJC524291:NJC524295 NSY524291:NSY524295 OCU524291:OCU524295 OMQ524291:OMQ524295 OWM524291:OWM524295 PGI524291:PGI524295 PQE524291:PQE524295 QAA524291:QAA524295 QJW524291:QJW524295 QTS524291:QTS524295 RDO524291:RDO524295 RNK524291:RNK524295 RXG524291:RXG524295 SHC524291:SHC524295 SQY524291:SQY524295 TAU524291:TAU524295 TKQ524291:TKQ524295 TUM524291:TUM524295 UEI524291:UEI524295 UOE524291:UOE524295 UYA524291:UYA524295 VHW524291:VHW524295 VRS524291:VRS524295 WBO524291:WBO524295 WLK524291:WLK524295 WVG524291:WVG524295 B589827:B589831 IU589827:IU589831 SQ589827:SQ589831 ACM589827:ACM589831 AMI589827:AMI589831 AWE589827:AWE589831 BGA589827:BGA589831 BPW589827:BPW589831 BZS589827:BZS589831 CJO589827:CJO589831 CTK589827:CTK589831 DDG589827:DDG589831 DNC589827:DNC589831 DWY589827:DWY589831 EGU589827:EGU589831 EQQ589827:EQQ589831 FAM589827:FAM589831 FKI589827:FKI589831 FUE589827:FUE589831 GEA589827:GEA589831 GNW589827:GNW589831 GXS589827:GXS589831 HHO589827:HHO589831 HRK589827:HRK589831 IBG589827:IBG589831 ILC589827:ILC589831 IUY589827:IUY589831 JEU589827:JEU589831 JOQ589827:JOQ589831 JYM589827:JYM589831 KII589827:KII589831 KSE589827:KSE589831 LCA589827:LCA589831 LLW589827:LLW589831 LVS589827:LVS589831 MFO589827:MFO589831 MPK589827:MPK589831 MZG589827:MZG589831 NJC589827:NJC589831 NSY589827:NSY589831 OCU589827:OCU589831 OMQ589827:OMQ589831 OWM589827:OWM589831 PGI589827:PGI589831 PQE589827:PQE589831 QAA589827:QAA589831 QJW589827:QJW589831 QTS589827:QTS589831 RDO589827:RDO589831 RNK589827:RNK589831 RXG589827:RXG589831 SHC589827:SHC589831 SQY589827:SQY589831 TAU589827:TAU589831 TKQ589827:TKQ589831 TUM589827:TUM589831 UEI589827:UEI589831 UOE589827:UOE589831 UYA589827:UYA589831 VHW589827:VHW589831 VRS589827:VRS589831 WBO589827:WBO589831 WLK589827:WLK589831 WVG589827:WVG589831 B655363:B655367 IU655363:IU655367 SQ655363:SQ655367 ACM655363:ACM655367 AMI655363:AMI655367 AWE655363:AWE655367 BGA655363:BGA655367 BPW655363:BPW655367 BZS655363:BZS655367 CJO655363:CJO655367 CTK655363:CTK655367 DDG655363:DDG655367 DNC655363:DNC655367 DWY655363:DWY655367 EGU655363:EGU655367 EQQ655363:EQQ655367 FAM655363:FAM655367 FKI655363:FKI655367 FUE655363:FUE655367 GEA655363:GEA655367 GNW655363:GNW655367 GXS655363:GXS655367 HHO655363:HHO655367 HRK655363:HRK655367 IBG655363:IBG655367 ILC655363:ILC655367 IUY655363:IUY655367 JEU655363:JEU655367 JOQ655363:JOQ655367 JYM655363:JYM655367 KII655363:KII655367 KSE655363:KSE655367 LCA655363:LCA655367 LLW655363:LLW655367 LVS655363:LVS655367 MFO655363:MFO655367 MPK655363:MPK655367 MZG655363:MZG655367 NJC655363:NJC655367 NSY655363:NSY655367 OCU655363:OCU655367 OMQ655363:OMQ655367 OWM655363:OWM655367 PGI655363:PGI655367 PQE655363:PQE655367 QAA655363:QAA655367 QJW655363:QJW655367 QTS655363:QTS655367 RDO655363:RDO655367 RNK655363:RNK655367 RXG655363:RXG655367 SHC655363:SHC655367 SQY655363:SQY655367 TAU655363:TAU655367 TKQ655363:TKQ655367 TUM655363:TUM655367 UEI655363:UEI655367 UOE655363:UOE655367 UYA655363:UYA655367 VHW655363:VHW655367 VRS655363:VRS655367 WBO655363:WBO655367 WLK655363:WLK655367 WVG655363:WVG655367 B720899:B720903 IU720899:IU720903 SQ720899:SQ720903 ACM720899:ACM720903 AMI720899:AMI720903 AWE720899:AWE720903 BGA720899:BGA720903 BPW720899:BPW720903 BZS720899:BZS720903 CJO720899:CJO720903 CTK720899:CTK720903 DDG720899:DDG720903 DNC720899:DNC720903 DWY720899:DWY720903 EGU720899:EGU720903 EQQ720899:EQQ720903 FAM720899:FAM720903 FKI720899:FKI720903 FUE720899:FUE720903 GEA720899:GEA720903 GNW720899:GNW720903 GXS720899:GXS720903 HHO720899:HHO720903 HRK720899:HRK720903 IBG720899:IBG720903 ILC720899:ILC720903 IUY720899:IUY720903 JEU720899:JEU720903 JOQ720899:JOQ720903 JYM720899:JYM720903 KII720899:KII720903 KSE720899:KSE720903 LCA720899:LCA720903 LLW720899:LLW720903 LVS720899:LVS720903 MFO720899:MFO720903 MPK720899:MPK720903 MZG720899:MZG720903 NJC720899:NJC720903 NSY720899:NSY720903 OCU720899:OCU720903 OMQ720899:OMQ720903 OWM720899:OWM720903 PGI720899:PGI720903 PQE720899:PQE720903 QAA720899:QAA720903 QJW720899:QJW720903 QTS720899:QTS720903 RDO720899:RDO720903 RNK720899:RNK720903 RXG720899:RXG720903 SHC720899:SHC720903 SQY720899:SQY720903 TAU720899:TAU720903 TKQ720899:TKQ720903 TUM720899:TUM720903 UEI720899:UEI720903 UOE720899:UOE720903 UYA720899:UYA720903 VHW720899:VHW720903 VRS720899:VRS720903 WBO720899:WBO720903 WLK720899:WLK720903 WVG720899:WVG720903 B786435:B786439 IU786435:IU786439 SQ786435:SQ786439 ACM786435:ACM786439 AMI786435:AMI786439 AWE786435:AWE786439 BGA786435:BGA786439 BPW786435:BPW786439 BZS786435:BZS786439 CJO786435:CJO786439 CTK786435:CTK786439 DDG786435:DDG786439 DNC786435:DNC786439 DWY786435:DWY786439 EGU786435:EGU786439 EQQ786435:EQQ786439 FAM786435:FAM786439 FKI786435:FKI786439 FUE786435:FUE786439 GEA786435:GEA786439 GNW786435:GNW786439 GXS786435:GXS786439 HHO786435:HHO786439 HRK786435:HRK786439 IBG786435:IBG786439 ILC786435:ILC786439 IUY786435:IUY786439 JEU786435:JEU786439 JOQ786435:JOQ786439 JYM786435:JYM786439 KII786435:KII786439 KSE786435:KSE786439 LCA786435:LCA786439 LLW786435:LLW786439 LVS786435:LVS786439 MFO786435:MFO786439 MPK786435:MPK786439 MZG786435:MZG786439 NJC786435:NJC786439 NSY786435:NSY786439 OCU786435:OCU786439 OMQ786435:OMQ786439 OWM786435:OWM786439 PGI786435:PGI786439 PQE786435:PQE786439 QAA786435:QAA786439 QJW786435:QJW786439 QTS786435:QTS786439 RDO786435:RDO786439 RNK786435:RNK786439 RXG786435:RXG786439 SHC786435:SHC786439 SQY786435:SQY786439 TAU786435:TAU786439 TKQ786435:TKQ786439 TUM786435:TUM786439 UEI786435:UEI786439 UOE786435:UOE786439 UYA786435:UYA786439 VHW786435:VHW786439 VRS786435:VRS786439 WBO786435:WBO786439 WLK786435:WLK786439 WVG786435:WVG786439 B851971:B851975 IU851971:IU851975 SQ851971:SQ851975 ACM851971:ACM851975 AMI851971:AMI851975 AWE851971:AWE851975 BGA851971:BGA851975 BPW851971:BPW851975 BZS851971:BZS851975 CJO851971:CJO851975 CTK851971:CTK851975 DDG851971:DDG851975 DNC851971:DNC851975 DWY851971:DWY851975 EGU851971:EGU851975 EQQ851971:EQQ851975 FAM851971:FAM851975 FKI851971:FKI851975 FUE851971:FUE851975 GEA851971:GEA851975 GNW851971:GNW851975 GXS851971:GXS851975 HHO851971:HHO851975 HRK851971:HRK851975 IBG851971:IBG851975 ILC851971:ILC851975 IUY851971:IUY851975 JEU851971:JEU851975 JOQ851971:JOQ851975 JYM851971:JYM851975 KII851971:KII851975 KSE851971:KSE851975 LCA851971:LCA851975 LLW851971:LLW851975 LVS851971:LVS851975 MFO851971:MFO851975 MPK851971:MPK851975 MZG851971:MZG851975 NJC851971:NJC851975 NSY851971:NSY851975 OCU851971:OCU851975 OMQ851971:OMQ851975 OWM851971:OWM851975 PGI851971:PGI851975 PQE851971:PQE851975 QAA851971:QAA851975 QJW851971:QJW851975 QTS851971:QTS851975 RDO851971:RDO851975 RNK851971:RNK851975 RXG851971:RXG851975 SHC851971:SHC851975 SQY851971:SQY851975 TAU851971:TAU851975 TKQ851971:TKQ851975 TUM851971:TUM851975 UEI851971:UEI851975 UOE851971:UOE851975 UYA851971:UYA851975 VHW851971:VHW851975 VRS851971:VRS851975 WBO851971:WBO851975 WLK851971:WLK851975 WVG851971:WVG851975 B917507:B917511 IU917507:IU917511 SQ917507:SQ917511 ACM917507:ACM917511 AMI917507:AMI917511 AWE917507:AWE917511 BGA917507:BGA917511 BPW917507:BPW917511 BZS917507:BZS917511 CJO917507:CJO917511 CTK917507:CTK917511 DDG917507:DDG917511 DNC917507:DNC917511 DWY917507:DWY917511 EGU917507:EGU917511 EQQ917507:EQQ917511 FAM917507:FAM917511 FKI917507:FKI917511 FUE917507:FUE917511 GEA917507:GEA917511 GNW917507:GNW917511 GXS917507:GXS917511 HHO917507:HHO917511 HRK917507:HRK917511 IBG917507:IBG917511 ILC917507:ILC917511 IUY917507:IUY917511 JEU917507:JEU917511 JOQ917507:JOQ917511 JYM917507:JYM917511 KII917507:KII917511 KSE917507:KSE917511 LCA917507:LCA917511 LLW917507:LLW917511 LVS917507:LVS917511 MFO917507:MFO917511 MPK917507:MPK917511 MZG917507:MZG917511 NJC917507:NJC917511 NSY917507:NSY917511 OCU917507:OCU917511 OMQ917507:OMQ917511 OWM917507:OWM917511 PGI917507:PGI917511 PQE917507:PQE917511 QAA917507:QAA917511 QJW917507:QJW917511 QTS917507:QTS917511 RDO917507:RDO917511 RNK917507:RNK917511 RXG917507:RXG917511 SHC917507:SHC917511 SQY917507:SQY917511 TAU917507:TAU917511 TKQ917507:TKQ917511 TUM917507:TUM917511 UEI917507:UEI917511 UOE917507:UOE917511 UYA917507:UYA917511 VHW917507:VHW917511 VRS917507:VRS917511 WBO917507:WBO917511 WLK917507:WLK917511 WVG917507:WVG917511 B983043:B983047 IU983043:IU983047 SQ983043:SQ983047 ACM983043:ACM983047 AMI983043:AMI983047 AWE983043:AWE983047 BGA983043:BGA983047 BPW983043:BPW983047 BZS983043:BZS983047 CJO983043:CJO983047 CTK983043:CTK983047 DDG983043:DDG983047 DNC983043:DNC983047 DWY983043:DWY983047 EGU983043:EGU983047 EQQ983043:EQQ983047 FAM983043:FAM983047 FKI983043:FKI983047 FUE983043:FUE983047 GEA983043:GEA983047 GNW983043:GNW983047 GXS983043:GXS983047 HHO983043:HHO983047 HRK983043:HRK983047 IBG983043:IBG983047 ILC983043:ILC983047 IUY983043:IUY983047 JEU983043:JEU983047 JOQ983043:JOQ983047 JYM983043:JYM983047 KII983043:KII983047 KSE983043:KSE983047 LCA983043:LCA983047 LLW983043:LLW983047 LVS983043:LVS983047 MFO983043:MFO983047 MPK983043:MPK983047 MZG983043:MZG983047 NJC983043:NJC983047 NSY983043:NSY983047 OCU983043:OCU983047 OMQ983043:OMQ983047 OWM983043:OWM983047 PGI983043:PGI983047 PQE983043:PQE983047 QAA983043:QAA983047 QJW983043:QJW983047 QTS983043:QTS983047 RDO983043:RDO983047 RNK983043:RNK983047 RXG983043:RXG983047 SHC983043:SHC983047 SQY983043:SQY983047 TAU983043:TAU983047 TKQ983043:TKQ983047 TUM983043:TUM983047 UEI983043:UEI983047 UOE983043:UOE983047 UYA983043:UYA983047 VHW983043:VHW983047 VRS983043:VRS983047 WBO983043:WBO983047 WLK983043:WLK983047 WVG983043:WVG983047">
      <formula1>$B$153:$B$171</formula1>
    </dataValidation>
  </dataValidations>
  <pageMargins left="0.7" right="0.7" top="0.75" bottom="0.75" header="0.3" footer="0.3"/>
  <pageSetup paperSize="9" scale="51" orientation="portrait" r:id="rId1"/>
  <rowBreaks count="1" manualBreakCount="1">
    <brk id="1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view="pageBreakPreview" topLeftCell="B1" zoomScale="70" zoomScaleNormal="100" zoomScaleSheetLayoutView="70" workbookViewId="0">
      <selection activeCell="H19" sqref="H19"/>
    </sheetView>
  </sheetViews>
  <sheetFormatPr baseColWidth="10" defaultRowHeight="15" customHeight="1" x14ac:dyDescent="0.25"/>
  <cols>
    <col min="1" max="1" width="4.140625" style="144" customWidth="1"/>
    <col min="2" max="2" width="41.28515625" style="121" customWidth="1"/>
    <col min="3" max="3" width="16.7109375" style="121" customWidth="1"/>
    <col min="4" max="4" width="19.28515625" style="121" customWidth="1"/>
    <col min="5" max="5" width="26.140625" style="121" customWidth="1"/>
    <col min="6" max="6" width="23.28515625" style="121" customWidth="1"/>
    <col min="7" max="7" width="24.7109375" style="121" customWidth="1"/>
    <col min="8" max="8" width="18.42578125" style="121" customWidth="1"/>
    <col min="9" max="9" width="25.85546875" style="121" customWidth="1"/>
    <col min="10" max="10" width="23.28515625" style="121" customWidth="1"/>
    <col min="11" max="11" width="25.42578125" style="121" customWidth="1"/>
    <col min="12" max="12" width="24" style="121" customWidth="1"/>
    <col min="13" max="255" width="11.42578125" style="121"/>
    <col min="256" max="256" width="4.140625" style="121" customWidth="1"/>
    <col min="257" max="257" width="41.28515625" style="121" customWidth="1"/>
    <col min="258" max="258" width="16.7109375" style="121" customWidth="1"/>
    <col min="259" max="259" width="19.28515625" style="121" customWidth="1"/>
    <col min="260" max="260" width="26.140625" style="121" customWidth="1"/>
    <col min="261" max="261" width="23.28515625" style="121" customWidth="1"/>
    <col min="262" max="262" width="24.7109375" style="121" customWidth="1"/>
    <col min="263" max="263" width="18.42578125" style="121" customWidth="1"/>
    <col min="264" max="264" width="21.42578125" style="121" bestFit="1" customWidth="1"/>
    <col min="265" max="265" width="27.85546875" style="121" customWidth="1"/>
    <col min="266" max="266" width="25.42578125" style="121" customWidth="1"/>
    <col min="267" max="267" width="24" style="121" customWidth="1"/>
    <col min="268" max="268" width="20.85546875" style="121" customWidth="1"/>
    <col min="269" max="511" width="11.42578125" style="121"/>
    <col min="512" max="512" width="4.140625" style="121" customWidth="1"/>
    <col min="513" max="513" width="41.28515625" style="121" customWidth="1"/>
    <col min="514" max="514" width="16.7109375" style="121" customWidth="1"/>
    <col min="515" max="515" width="19.28515625" style="121" customWidth="1"/>
    <col min="516" max="516" width="26.140625" style="121" customWidth="1"/>
    <col min="517" max="517" width="23.28515625" style="121" customWidth="1"/>
    <col min="518" max="518" width="24.7109375" style="121" customWidth="1"/>
    <col min="519" max="519" width="18.42578125" style="121" customWidth="1"/>
    <col min="520" max="520" width="21.42578125" style="121" bestFit="1" customWidth="1"/>
    <col min="521" max="521" width="27.85546875" style="121" customWidth="1"/>
    <col min="522" max="522" width="25.42578125" style="121" customWidth="1"/>
    <col min="523" max="523" width="24" style="121" customWidth="1"/>
    <col min="524" max="524" width="20.85546875" style="121" customWidth="1"/>
    <col min="525" max="767" width="11.42578125" style="121"/>
    <col min="768" max="768" width="4.140625" style="121" customWidth="1"/>
    <col min="769" max="769" width="41.28515625" style="121" customWidth="1"/>
    <col min="770" max="770" width="16.7109375" style="121" customWidth="1"/>
    <col min="771" max="771" width="19.28515625" style="121" customWidth="1"/>
    <col min="772" max="772" width="26.140625" style="121" customWidth="1"/>
    <col min="773" max="773" width="23.28515625" style="121" customWidth="1"/>
    <col min="774" max="774" width="24.7109375" style="121" customWidth="1"/>
    <col min="775" max="775" width="18.42578125" style="121" customWidth="1"/>
    <col min="776" max="776" width="21.42578125" style="121" bestFit="1" customWidth="1"/>
    <col min="777" max="777" width="27.85546875" style="121" customWidth="1"/>
    <col min="778" max="778" width="25.42578125" style="121" customWidth="1"/>
    <col min="779" max="779" width="24" style="121" customWidth="1"/>
    <col min="780" max="780" width="20.85546875" style="121" customWidth="1"/>
    <col min="781" max="1023" width="11.42578125" style="121"/>
    <col min="1024" max="1024" width="4.140625" style="121" customWidth="1"/>
    <col min="1025" max="1025" width="41.28515625" style="121" customWidth="1"/>
    <col min="1026" max="1026" width="16.7109375" style="121" customWidth="1"/>
    <col min="1027" max="1027" width="19.28515625" style="121" customWidth="1"/>
    <col min="1028" max="1028" width="26.140625" style="121" customWidth="1"/>
    <col min="1029" max="1029" width="23.28515625" style="121" customWidth="1"/>
    <col min="1030" max="1030" width="24.7109375" style="121" customWidth="1"/>
    <col min="1031" max="1031" width="18.42578125" style="121" customWidth="1"/>
    <col min="1032" max="1032" width="21.42578125" style="121" bestFit="1" customWidth="1"/>
    <col min="1033" max="1033" width="27.85546875" style="121" customWidth="1"/>
    <col min="1034" max="1034" width="25.42578125" style="121" customWidth="1"/>
    <col min="1035" max="1035" width="24" style="121" customWidth="1"/>
    <col min="1036" max="1036" width="20.85546875" style="121" customWidth="1"/>
    <col min="1037" max="1279" width="11.42578125" style="121"/>
    <col min="1280" max="1280" width="4.140625" style="121" customWidth="1"/>
    <col min="1281" max="1281" width="41.28515625" style="121" customWidth="1"/>
    <col min="1282" max="1282" width="16.7109375" style="121" customWidth="1"/>
    <col min="1283" max="1283" width="19.28515625" style="121" customWidth="1"/>
    <col min="1284" max="1284" width="26.140625" style="121" customWidth="1"/>
    <col min="1285" max="1285" width="23.28515625" style="121" customWidth="1"/>
    <col min="1286" max="1286" width="24.7109375" style="121" customWidth="1"/>
    <col min="1287" max="1287" width="18.42578125" style="121" customWidth="1"/>
    <col min="1288" max="1288" width="21.42578125" style="121" bestFit="1" customWidth="1"/>
    <col min="1289" max="1289" width="27.85546875" style="121" customWidth="1"/>
    <col min="1290" max="1290" width="25.42578125" style="121" customWidth="1"/>
    <col min="1291" max="1291" width="24" style="121" customWidth="1"/>
    <col min="1292" max="1292" width="20.85546875" style="121" customWidth="1"/>
    <col min="1293" max="1535" width="11.42578125" style="121"/>
    <col min="1536" max="1536" width="4.140625" style="121" customWidth="1"/>
    <col min="1537" max="1537" width="41.28515625" style="121" customWidth="1"/>
    <col min="1538" max="1538" width="16.7109375" style="121" customWidth="1"/>
    <col min="1539" max="1539" width="19.28515625" style="121" customWidth="1"/>
    <col min="1540" max="1540" width="26.140625" style="121" customWidth="1"/>
    <col min="1541" max="1541" width="23.28515625" style="121" customWidth="1"/>
    <col min="1542" max="1542" width="24.7109375" style="121" customWidth="1"/>
    <col min="1543" max="1543" width="18.42578125" style="121" customWidth="1"/>
    <col min="1544" max="1544" width="21.42578125" style="121" bestFit="1" customWidth="1"/>
    <col min="1545" max="1545" width="27.85546875" style="121" customWidth="1"/>
    <col min="1546" max="1546" width="25.42578125" style="121" customWidth="1"/>
    <col min="1547" max="1547" width="24" style="121" customWidth="1"/>
    <col min="1548" max="1548" width="20.85546875" style="121" customWidth="1"/>
    <col min="1549" max="1791" width="11.42578125" style="121"/>
    <col min="1792" max="1792" width="4.140625" style="121" customWidth="1"/>
    <col min="1793" max="1793" width="41.28515625" style="121" customWidth="1"/>
    <col min="1794" max="1794" width="16.7109375" style="121" customWidth="1"/>
    <col min="1795" max="1795" width="19.28515625" style="121" customWidth="1"/>
    <col min="1796" max="1796" width="26.140625" style="121" customWidth="1"/>
    <col min="1797" max="1797" width="23.28515625" style="121" customWidth="1"/>
    <col min="1798" max="1798" width="24.7109375" style="121" customWidth="1"/>
    <col min="1799" max="1799" width="18.42578125" style="121" customWidth="1"/>
    <col min="1800" max="1800" width="21.42578125" style="121" bestFit="1" customWidth="1"/>
    <col min="1801" max="1801" width="27.85546875" style="121" customWidth="1"/>
    <col min="1802" max="1802" width="25.42578125" style="121" customWidth="1"/>
    <col min="1803" max="1803" width="24" style="121" customWidth="1"/>
    <col min="1804" max="1804" width="20.85546875" style="121" customWidth="1"/>
    <col min="1805" max="2047" width="11.42578125" style="121"/>
    <col min="2048" max="2048" width="4.140625" style="121" customWidth="1"/>
    <col min="2049" max="2049" width="41.28515625" style="121" customWidth="1"/>
    <col min="2050" max="2050" width="16.7109375" style="121" customWidth="1"/>
    <col min="2051" max="2051" width="19.28515625" style="121" customWidth="1"/>
    <col min="2052" max="2052" width="26.140625" style="121" customWidth="1"/>
    <col min="2053" max="2053" width="23.28515625" style="121" customWidth="1"/>
    <col min="2054" max="2054" width="24.7109375" style="121" customWidth="1"/>
    <col min="2055" max="2055" width="18.42578125" style="121" customWidth="1"/>
    <col min="2056" max="2056" width="21.42578125" style="121" bestFit="1" customWidth="1"/>
    <col min="2057" max="2057" width="27.85546875" style="121" customWidth="1"/>
    <col min="2058" max="2058" width="25.42578125" style="121" customWidth="1"/>
    <col min="2059" max="2059" width="24" style="121" customWidth="1"/>
    <col min="2060" max="2060" width="20.85546875" style="121" customWidth="1"/>
    <col min="2061" max="2303" width="11.42578125" style="121"/>
    <col min="2304" max="2304" width="4.140625" style="121" customWidth="1"/>
    <col min="2305" max="2305" width="41.28515625" style="121" customWidth="1"/>
    <col min="2306" max="2306" width="16.7109375" style="121" customWidth="1"/>
    <col min="2307" max="2307" width="19.28515625" style="121" customWidth="1"/>
    <col min="2308" max="2308" width="26.140625" style="121" customWidth="1"/>
    <col min="2309" max="2309" width="23.28515625" style="121" customWidth="1"/>
    <col min="2310" max="2310" width="24.7109375" style="121" customWidth="1"/>
    <col min="2311" max="2311" width="18.42578125" style="121" customWidth="1"/>
    <col min="2312" max="2312" width="21.42578125" style="121" bestFit="1" customWidth="1"/>
    <col min="2313" max="2313" width="27.85546875" style="121" customWidth="1"/>
    <col min="2314" max="2314" width="25.42578125" style="121" customWidth="1"/>
    <col min="2315" max="2315" width="24" style="121" customWidth="1"/>
    <col min="2316" max="2316" width="20.85546875" style="121" customWidth="1"/>
    <col min="2317" max="2559" width="11.42578125" style="121"/>
    <col min="2560" max="2560" width="4.140625" style="121" customWidth="1"/>
    <col min="2561" max="2561" width="41.28515625" style="121" customWidth="1"/>
    <col min="2562" max="2562" width="16.7109375" style="121" customWidth="1"/>
    <col min="2563" max="2563" width="19.28515625" style="121" customWidth="1"/>
    <col min="2564" max="2564" width="26.140625" style="121" customWidth="1"/>
    <col min="2565" max="2565" width="23.28515625" style="121" customWidth="1"/>
    <col min="2566" max="2566" width="24.7109375" style="121" customWidth="1"/>
    <col min="2567" max="2567" width="18.42578125" style="121" customWidth="1"/>
    <col min="2568" max="2568" width="21.42578125" style="121" bestFit="1" customWidth="1"/>
    <col min="2569" max="2569" width="27.85546875" style="121" customWidth="1"/>
    <col min="2570" max="2570" width="25.42578125" style="121" customWidth="1"/>
    <col min="2571" max="2571" width="24" style="121" customWidth="1"/>
    <col min="2572" max="2572" width="20.85546875" style="121" customWidth="1"/>
    <col min="2573" max="2815" width="11.42578125" style="121"/>
    <col min="2816" max="2816" width="4.140625" style="121" customWidth="1"/>
    <col min="2817" max="2817" width="41.28515625" style="121" customWidth="1"/>
    <col min="2818" max="2818" width="16.7109375" style="121" customWidth="1"/>
    <col min="2819" max="2819" width="19.28515625" style="121" customWidth="1"/>
    <col min="2820" max="2820" width="26.140625" style="121" customWidth="1"/>
    <col min="2821" max="2821" width="23.28515625" style="121" customWidth="1"/>
    <col min="2822" max="2822" width="24.7109375" style="121" customWidth="1"/>
    <col min="2823" max="2823" width="18.42578125" style="121" customWidth="1"/>
    <col min="2824" max="2824" width="21.42578125" style="121" bestFit="1" customWidth="1"/>
    <col min="2825" max="2825" width="27.85546875" style="121" customWidth="1"/>
    <col min="2826" max="2826" width="25.42578125" style="121" customWidth="1"/>
    <col min="2827" max="2827" width="24" style="121" customWidth="1"/>
    <col min="2828" max="2828" width="20.85546875" style="121" customWidth="1"/>
    <col min="2829" max="3071" width="11.42578125" style="121"/>
    <col min="3072" max="3072" width="4.140625" style="121" customWidth="1"/>
    <col min="3073" max="3073" width="41.28515625" style="121" customWidth="1"/>
    <col min="3074" max="3074" width="16.7109375" style="121" customWidth="1"/>
    <col min="3075" max="3075" width="19.28515625" style="121" customWidth="1"/>
    <col min="3076" max="3076" width="26.140625" style="121" customWidth="1"/>
    <col min="3077" max="3077" width="23.28515625" style="121" customWidth="1"/>
    <col min="3078" max="3078" width="24.7109375" style="121" customWidth="1"/>
    <col min="3079" max="3079" width="18.42578125" style="121" customWidth="1"/>
    <col min="3080" max="3080" width="21.42578125" style="121" bestFit="1" customWidth="1"/>
    <col min="3081" max="3081" width="27.85546875" style="121" customWidth="1"/>
    <col min="3082" max="3082" width="25.42578125" style="121" customWidth="1"/>
    <col min="3083" max="3083" width="24" style="121" customWidth="1"/>
    <col min="3084" max="3084" width="20.85546875" style="121" customWidth="1"/>
    <col min="3085" max="3327" width="11.42578125" style="121"/>
    <col min="3328" max="3328" width="4.140625" style="121" customWidth="1"/>
    <col min="3329" max="3329" width="41.28515625" style="121" customWidth="1"/>
    <col min="3330" max="3330" width="16.7109375" style="121" customWidth="1"/>
    <col min="3331" max="3331" width="19.28515625" style="121" customWidth="1"/>
    <col min="3332" max="3332" width="26.140625" style="121" customWidth="1"/>
    <col min="3333" max="3333" width="23.28515625" style="121" customWidth="1"/>
    <col min="3334" max="3334" width="24.7109375" style="121" customWidth="1"/>
    <col min="3335" max="3335" width="18.42578125" style="121" customWidth="1"/>
    <col min="3336" max="3336" width="21.42578125" style="121" bestFit="1" customWidth="1"/>
    <col min="3337" max="3337" width="27.85546875" style="121" customWidth="1"/>
    <col min="3338" max="3338" width="25.42578125" style="121" customWidth="1"/>
    <col min="3339" max="3339" width="24" style="121" customWidth="1"/>
    <col min="3340" max="3340" width="20.85546875" style="121" customWidth="1"/>
    <col min="3341" max="3583" width="11.42578125" style="121"/>
    <col min="3584" max="3584" width="4.140625" style="121" customWidth="1"/>
    <col min="3585" max="3585" width="41.28515625" style="121" customWidth="1"/>
    <col min="3586" max="3586" width="16.7109375" style="121" customWidth="1"/>
    <col min="3587" max="3587" width="19.28515625" style="121" customWidth="1"/>
    <col min="3588" max="3588" width="26.140625" style="121" customWidth="1"/>
    <col min="3589" max="3589" width="23.28515625" style="121" customWidth="1"/>
    <col min="3590" max="3590" width="24.7109375" style="121" customWidth="1"/>
    <col min="3591" max="3591" width="18.42578125" style="121" customWidth="1"/>
    <col min="3592" max="3592" width="21.42578125" style="121" bestFit="1" customWidth="1"/>
    <col min="3593" max="3593" width="27.85546875" style="121" customWidth="1"/>
    <col min="3594" max="3594" width="25.42578125" style="121" customWidth="1"/>
    <col min="3595" max="3595" width="24" style="121" customWidth="1"/>
    <col min="3596" max="3596" width="20.85546875" style="121" customWidth="1"/>
    <col min="3597" max="3839" width="11.42578125" style="121"/>
    <col min="3840" max="3840" width="4.140625" style="121" customWidth="1"/>
    <col min="3841" max="3841" width="41.28515625" style="121" customWidth="1"/>
    <col min="3842" max="3842" width="16.7109375" style="121" customWidth="1"/>
    <col min="3843" max="3843" width="19.28515625" style="121" customWidth="1"/>
    <col min="3844" max="3844" width="26.140625" style="121" customWidth="1"/>
    <col min="3845" max="3845" width="23.28515625" style="121" customWidth="1"/>
    <col min="3846" max="3846" width="24.7109375" style="121" customWidth="1"/>
    <col min="3847" max="3847" width="18.42578125" style="121" customWidth="1"/>
    <col min="3848" max="3848" width="21.42578125" style="121" bestFit="1" customWidth="1"/>
    <col min="3849" max="3849" width="27.85546875" style="121" customWidth="1"/>
    <col min="3850" max="3850" width="25.42578125" style="121" customWidth="1"/>
    <col min="3851" max="3851" width="24" style="121" customWidth="1"/>
    <col min="3852" max="3852" width="20.85546875" style="121" customWidth="1"/>
    <col min="3853" max="4095" width="11.42578125" style="121"/>
    <col min="4096" max="4096" width="4.140625" style="121" customWidth="1"/>
    <col min="4097" max="4097" width="41.28515625" style="121" customWidth="1"/>
    <col min="4098" max="4098" width="16.7109375" style="121" customWidth="1"/>
    <col min="4099" max="4099" width="19.28515625" style="121" customWidth="1"/>
    <col min="4100" max="4100" width="26.140625" style="121" customWidth="1"/>
    <col min="4101" max="4101" width="23.28515625" style="121" customWidth="1"/>
    <col min="4102" max="4102" width="24.7109375" style="121" customWidth="1"/>
    <col min="4103" max="4103" width="18.42578125" style="121" customWidth="1"/>
    <col min="4104" max="4104" width="21.42578125" style="121" bestFit="1" customWidth="1"/>
    <col min="4105" max="4105" width="27.85546875" style="121" customWidth="1"/>
    <col min="4106" max="4106" width="25.42578125" style="121" customWidth="1"/>
    <col min="4107" max="4107" width="24" style="121" customWidth="1"/>
    <col min="4108" max="4108" width="20.85546875" style="121" customWidth="1"/>
    <col min="4109" max="4351" width="11.42578125" style="121"/>
    <col min="4352" max="4352" width="4.140625" style="121" customWidth="1"/>
    <col min="4353" max="4353" width="41.28515625" style="121" customWidth="1"/>
    <col min="4354" max="4354" width="16.7109375" style="121" customWidth="1"/>
    <col min="4355" max="4355" width="19.28515625" style="121" customWidth="1"/>
    <col min="4356" max="4356" width="26.140625" style="121" customWidth="1"/>
    <col min="4357" max="4357" width="23.28515625" style="121" customWidth="1"/>
    <col min="4358" max="4358" width="24.7109375" style="121" customWidth="1"/>
    <col min="4359" max="4359" width="18.42578125" style="121" customWidth="1"/>
    <col min="4360" max="4360" width="21.42578125" style="121" bestFit="1" customWidth="1"/>
    <col min="4361" max="4361" width="27.85546875" style="121" customWidth="1"/>
    <col min="4362" max="4362" width="25.42578125" style="121" customWidth="1"/>
    <col min="4363" max="4363" width="24" style="121" customWidth="1"/>
    <col min="4364" max="4364" width="20.85546875" style="121" customWidth="1"/>
    <col min="4365" max="4607" width="11.42578125" style="121"/>
    <col min="4608" max="4608" width="4.140625" style="121" customWidth="1"/>
    <col min="4609" max="4609" width="41.28515625" style="121" customWidth="1"/>
    <col min="4610" max="4610" width="16.7109375" style="121" customWidth="1"/>
    <col min="4611" max="4611" width="19.28515625" style="121" customWidth="1"/>
    <col min="4612" max="4612" width="26.140625" style="121" customWidth="1"/>
    <col min="4613" max="4613" width="23.28515625" style="121" customWidth="1"/>
    <col min="4614" max="4614" width="24.7109375" style="121" customWidth="1"/>
    <col min="4615" max="4615" width="18.42578125" style="121" customWidth="1"/>
    <col min="4616" max="4616" width="21.42578125" style="121" bestFit="1" customWidth="1"/>
    <col min="4617" max="4617" width="27.85546875" style="121" customWidth="1"/>
    <col min="4618" max="4618" width="25.42578125" style="121" customWidth="1"/>
    <col min="4619" max="4619" width="24" style="121" customWidth="1"/>
    <col min="4620" max="4620" width="20.85546875" style="121" customWidth="1"/>
    <col min="4621" max="4863" width="11.42578125" style="121"/>
    <col min="4864" max="4864" width="4.140625" style="121" customWidth="1"/>
    <col min="4865" max="4865" width="41.28515625" style="121" customWidth="1"/>
    <col min="4866" max="4866" width="16.7109375" style="121" customWidth="1"/>
    <col min="4867" max="4867" width="19.28515625" style="121" customWidth="1"/>
    <col min="4868" max="4868" width="26.140625" style="121" customWidth="1"/>
    <col min="4869" max="4869" width="23.28515625" style="121" customWidth="1"/>
    <col min="4870" max="4870" width="24.7109375" style="121" customWidth="1"/>
    <col min="4871" max="4871" width="18.42578125" style="121" customWidth="1"/>
    <col min="4872" max="4872" width="21.42578125" style="121" bestFit="1" customWidth="1"/>
    <col min="4873" max="4873" width="27.85546875" style="121" customWidth="1"/>
    <col min="4874" max="4874" width="25.42578125" style="121" customWidth="1"/>
    <col min="4875" max="4875" width="24" style="121" customWidth="1"/>
    <col min="4876" max="4876" width="20.85546875" style="121" customWidth="1"/>
    <col min="4877" max="5119" width="11.42578125" style="121"/>
    <col min="5120" max="5120" width="4.140625" style="121" customWidth="1"/>
    <col min="5121" max="5121" width="41.28515625" style="121" customWidth="1"/>
    <col min="5122" max="5122" width="16.7109375" style="121" customWidth="1"/>
    <col min="5123" max="5123" width="19.28515625" style="121" customWidth="1"/>
    <col min="5124" max="5124" width="26.140625" style="121" customWidth="1"/>
    <col min="5125" max="5125" width="23.28515625" style="121" customWidth="1"/>
    <col min="5126" max="5126" width="24.7109375" style="121" customWidth="1"/>
    <col min="5127" max="5127" width="18.42578125" style="121" customWidth="1"/>
    <col min="5128" max="5128" width="21.42578125" style="121" bestFit="1" customWidth="1"/>
    <col min="5129" max="5129" width="27.85546875" style="121" customWidth="1"/>
    <col min="5130" max="5130" width="25.42578125" style="121" customWidth="1"/>
    <col min="5131" max="5131" width="24" style="121" customWidth="1"/>
    <col min="5132" max="5132" width="20.85546875" style="121" customWidth="1"/>
    <col min="5133" max="5375" width="11.42578125" style="121"/>
    <col min="5376" max="5376" width="4.140625" style="121" customWidth="1"/>
    <col min="5377" max="5377" width="41.28515625" style="121" customWidth="1"/>
    <col min="5378" max="5378" width="16.7109375" style="121" customWidth="1"/>
    <col min="5379" max="5379" width="19.28515625" style="121" customWidth="1"/>
    <col min="5380" max="5380" width="26.140625" style="121" customWidth="1"/>
    <col min="5381" max="5381" width="23.28515625" style="121" customWidth="1"/>
    <col min="5382" max="5382" width="24.7109375" style="121" customWidth="1"/>
    <col min="5383" max="5383" width="18.42578125" style="121" customWidth="1"/>
    <col min="5384" max="5384" width="21.42578125" style="121" bestFit="1" customWidth="1"/>
    <col min="5385" max="5385" width="27.85546875" style="121" customWidth="1"/>
    <col min="5386" max="5386" width="25.42578125" style="121" customWidth="1"/>
    <col min="5387" max="5387" width="24" style="121" customWidth="1"/>
    <col min="5388" max="5388" width="20.85546875" style="121" customWidth="1"/>
    <col min="5389" max="5631" width="11.42578125" style="121"/>
    <col min="5632" max="5632" width="4.140625" style="121" customWidth="1"/>
    <col min="5633" max="5633" width="41.28515625" style="121" customWidth="1"/>
    <col min="5634" max="5634" width="16.7109375" style="121" customWidth="1"/>
    <col min="5635" max="5635" width="19.28515625" style="121" customWidth="1"/>
    <col min="5636" max="5636" width="26.140625" style="121" customWidth="1"/>
    <col min="5637" max="5637" width="23.28515625" style="121" customWidth="1"/>
    <col min="5638" max="5638" width="24.7109375" style="121" customWidth="1"/>
    <col min="5639" max="5639" width="18.42578125" style="121" customWidth="1"/>
    <col min="5640" max="5640" width="21.42578125" style="121" bestFit="1" customWidth="1"/>
    <col min="5641" max="5641" width="27.85546875" style="121" customWidth="1"/>
    <col min="5642" max="5642" width="25.42578125" style="121" customWidth="1"/>
    <col min="5643" max="5643" width="24" style="121" customWidth="1"/>
    <col min="5644" max="5644" width="20.85546875" style="121" customWidth="1"/>
    <col min="5645" max="5887" width="11.42578125" style="121"/>
    <col min="5888" max="5888" width="4.140625" style="121" customWidth="1"/>
    <col min="5889" max="5889" width="41.28515625" style="121" customWidth="1"/>
    <col min="5890" max="5890" width="16.7109375" style="121" customWidth="1"/>
    <col min="5891" max="5891" width="19.28515625" style="121" customWidth="1"/>
    <col min="5892" max="5892" width="26.140625" style="121" customWidth="1"/>
    <col min="5893" max="5893" width="23.28515625" style="121" customWidth="1"/>
    <col min="5894" max="5894" width="24.7109375" style="121" customWidth="1"/>
    <col min="5895" max="5895" width="18.42578125" style="121" customWidth="1"/>
    <col min="5896" max="5896" width="21.42578125" style="121" bestFit="1" customWidth="1"/>
    <col min="5897" max="5897" width="27.85546875" style="121" customWidth="1"/>
    <col min="5898" max="5898" width="25.42578125" style="121" customWidth="1"/>
    <col min="5899" max="5899" width="24" style="121" customWidth="1"/>
    <col min="5900" max="5900" width="20.85546875" style="121" customWidth="1"/>
    <col min="5901" max="6143" width="11.42578125" style="121"/>
    <col min="6144" max="6144" width="4.140625" style="121" customWidth="1"/>
    <col min="6145" max="6145" width="41.28515625" style="121" customWidth="1"/>
    <col min="6146" max="6146" width="16.7109375" style="121" customWidth="1"/>
    <col min="6147" max="6147" width="19.28515625" style="121" customWidth="1"/>
    <col min="6148" max="6148" width="26.140625" style="121" customWidth="1"/>
    <col min="6149" max="6149" width="23.28515625" style="121" customWidth="1"/>
    <col min="6150" max="6150" width="24.7109375" style="121" customWidth="1"/>
    <col min="6151" max="6151" width="18.42578125" style="121" customWidth="1"/>
    <col min="6152" max="6152" width="21.42578125" style="121" bestFit="1" customWidth="1"/>
    <col min="6153" max="6153" width="27.85546875" style="121" customWidth="1"/>
    <col min="6154" max="6154" width="25.42578125" style="121" customWidth="1"/>
    <col min="6155" max="6155" width="24" style="121" customWidth="1"/>
    <col min="6156" max="6156" width="20.85546875" style="121" customWidth="1"/>
    <col min="6157" max="6399" width="11.42578125" style="121"/>
    <col min="6400" max="6400" width="4.140625" style="121" customWidth="1"/>
    <col min="6401" max="6401" width="41.28515625" style="121" customWidth="1"/>
    <col min="6402" max="6402" width="16.7109375" style="121" customWidth="1"/>
    <col min="6403" max="6403" width="19.28515625" style="121" customWidth="1"/>
    <col min="6404" max="6404" width="26.140625" style="121" customWidth="1"/>
    <col min="6405" max="6405" width="23.28515625" style="121" customWidth="1"/>
    <col min="6406" max="6406" width="24.7109375" style="121" customWidth="1"/>
    <col min="6407" max="6407" width="18.42578125" style="121" customWidth="1"/>
    <col min="6408" max="6408" width="21.42578125" style="121" bestFit="1" customWidth="1"/>
    <col min="6409" max="6409" width="27.85546875" style="121" customWidth="1"/>
    <col min="6410" max="6410" width="25.42578125" style="121" customWidth="1"/>
    <col min="6411" max="6411" width="24" style="121" customWidth="1"/>
    <col min="6412" max="6412" width="20.85546875" style="121" customWidth="1"/>
    <col min="6413" max="6655" width="11.42578125" style="121"/>
    <col min="6656" max="6656" width="4.140625" style="121" customWidth="1"/>
    <col min="6657" max="6657" width="41.28515625" style="121" customWidth="1"/>
    <col min="6658" max="6658" width="16.7109375" style="121" customWidth="1"/>
    <col min="6659" max="6659" width="19.28515625" style="121" customWidth="1"/>
    <col min="6660" max="6660" width="26.140625" style="121" customWidth="1"/>
    <col min="6661" max="6661" width="23.28515625" style="121" customWidth="1"/>
    <col min="6662" max="6662" width="24.7109375" style="121" customWidth="1"/>
    <col min="6663" max="6663" width="18.42578125" style="121" customWidth="1"/>
    <col min="6664" max="6664" width="21.42578125" style="121" bestFit="1" customWidth="1"/>
    <col min="6665" max="6665" width="27.85546875" style="121" customWidth="1"/>
    <col min="6666" max="6666" width="25.42578125" style="121" customWidth="1"/>
    <col min="6667" max="6667" width="24" style="121" customWidth="1"/>
    <col min="6668" max="6668" width="20.85546875" style="121" customWidth="1"/>
    <col min="6669" max="6911" width="11.42578125" style="121"/>
    <col min="6912" max="6912" width="4.140625" style="121" customWidth="1"/>
    <col min="6913" max="6913" width="41.28515625" style="121" customWidth="1"/>
    <col min="6914" max="6914" width="16.7109375" style="121" customWidth="1"/>
    <col min="6915" max="6915" width="19.28515625" style="121" customWidth="1"/>
    <col min="6916" max="6916" width="26.140625" style="121" customWidth="1"/>
    <col min="6917" max="6917" width="23.28515625" style="121" customWidth="1"/>
    <col min="6918" max="6918" width="24.7109375" style="121" customWidth="1"/>
    <col min="6919" max="6919" width="18.42578125" style="121" customWidth="1"/>
    <col min="6920" max="6920" width="21.42578125" style="121" bestFit="1" customWidth="1"/>
    <col min="6921" max="6921" width="27.85546875" style="121" customWidth="1"/>
    <col min="6922" max="6922" width="25.42578125" style="121" customWidth="1"/>
    <col min="6923" max="6923" width="24" style="121" customWidth="1"/>
    <col min="6924" max="6924" width="20.85546875" style="121" customWidth="1"/>
    <col min="6925" max="7167" width="11.42578125" style="121"/>
    <col min="7168" max="7168" width="4.140625" style="121" customWidth="1"/>
    <col min="7169" max="7169" width="41.28515625" style="121" customWidth="1"/>
    <col min="7170" max="7170" width="16.7109375" style="121" customWidth="1"/>
    <col min="7171" max="7171" width="19.28515625" style="121" customWidth="1"/>
    <col min="7172" max="7172" width="26.140625" style="121" customWidth="1"/>
    <col min="7173" max="7173" width="23.28515625" style="121" customWidth="1"/>
    <col min="7174" max="7174" width="24.7109375" style="121" customWidth="1"/>
    <col min="7175" max="7175" width="18.42578125" style="121" customWidth="1"/>
    <col min="7176" max="7176" width="21.42578125" style="121" bestFit="1" customWidth="1"/>
    <col min="7177" max="7177" width="27.85546875" style="121" customWidth="1"/>
    <col min="7178" max="7178" width="25.42578125" style="121" customWidth="1"/>
    <col min="7179" max="7179" width="24" style="121" customWidth="1"/>
    <col min="7180" max="7180" width="20.85546875" style="121" customWidth="1"/>
    <col min="7181" max="7423" width="11.42578125" style="121"/>
    <col min="7424" max="7424" width="4.140625" style="121" customWidth="1"/>
    <col min="7425" max="7425" width="41.28515625" style="121" customWidth="1"/>
    <col min="7426" max="7426" width="16.7109375" style="121" customWidth="1"/>
    <col min="7427" max="7427" width="19.28515625" style="121" customWidth="1"/>
    <col min="7428" max="7428" width="26.140625" style="121" customWidth="1"/>
    <col min="7429" max="7429" width="23.28515625" style="121" customWidth="1"/>
    <col min="7430" max="7430" width="24.7109375" style="121" customWidth="1"/>
    <col min="7431" max="7431" width="18.42578125" style="121" customWidth="1"/>
    <col min="7432" max="7432" width="21.42578125" style="121" bestFit="1" customWidth="1"/>
    <col min="7433" max="7433" width="27.85546875" style="121" customWidth="1"/>
    <col min="7434" max="7434" width="25.42578125" style="121" customWidth="1"/>
    <col min="7435" max="7435" width="24" style="121" customWidth="1"/>
    <col min="7436" max="7436" width="20.85546875" style="121" customWidth="1"/>
    <col min="7437" max="7679" width="11.42578125" style="121"/>
    <col min="7680" max="7680" width="4.140625" style="121" customWidth="1"/>
    <col min="7681" max="7681" width="41.28515625" style="121" customWidth="1"/>
    <col min="7682" max="7682" width="16.7109375" style="121" customWidth="1"/>
    <col min="7683" max="7683" width="19.28515625" style="121" customWidth="1"/>
    <col min="7684" max="7684" width="26.140625" style="121" customWidth="1"/>
    <col min="7685" max="7685" width="23.28515625" style="121" customWidth="1"/>
    <col min="7686" max="7686" width="24.7109375" style="121" customWidth="1"/>
    <col min="7687" max="7687" width="18.42578125" style="121" customWidth="1"/>
    <col min="7688" max="7688" width="21.42578125" style="121" bestFit="1" customWidth="1"/>
    <col min="7689" max="7689" width="27.85546875" style="121" customWidth="1"/>
    <col min="7690" max="7690" width="25.42578125" style="121" customWidth="1"/>
    <col min="7691" max="7691" width="24" style="121" customWidth="1"/>
    <col min="7692" max="7692" width="20.85546875" style="121" customWidth="1"/>
    <col min="7693" max="7935" width="11.42578125" style="121"/>
    <col min="7936" max="7936" width="4.140625" style="121" customWidth="1"/>
    <col min="7937" max="7937" width="41.28515625" style="121" customWidth="1"/>
    <col min="7938" max="7938" width="16.7109375" style="121" customWidth="1"/>
    <col min="7939" max="7939" width="19.28515625" style="121" customWidth="1"/>
    <col min="7940" max="7940" width="26.140625" style="121" customWidth="1"/>
    <col min="7941" max="7941" width="23.28515625" style="121" customWidth="1"/>
    <col min="7942" max="7942" width="24.7109375" style="121" customWidth="1"/>
    <col min="7943" max="7943" width="18.42578125" style="121" customWidth="1"/>
    <col min="7944" max="7944" width="21.42578125" style="121" bestFit="1" customWidth="1"/>
    <col min="7945" max="7945" width="27.85546875" style="121" customWidth="1"/>
    <col min="7946" max="7946" width="25.42578125" style="121" customWidth="1"/>
    <col min="7947" max="7947" width="24" style="121" customWidth="1"/>
    <col min="7948" max="7948" width="20.85546875" style="121" customWidth="1"/>
    <col min="7949" max="8191" width="11.42578125" style="121"/>
    <col min="8192" max="8192" width="4.140625" style="121" customWidth="1"/>
    <col min="8193" max="8193" width="41.28515625" style="121" customWidth="1"/>
    <col min="8194" max="8194" width="16.7109375" style="121" customWidth="1"/>
    <col min="8195" max="8195" width="19.28515625" style="121" customWidth="1"/>
    <col min="8196" max="8196" width="26.140625" style="121" customWidth="1"/>
    <col min="8197" max="8197" width="23.28515625" style="121" customWidth="1"/>
    <col min="8198" max="8198" width="24.7109375" style="121" customWidth="1"/>
    <col min="8199" max="8199" width="18.42578125" style="121" customWidth="1"/>
    <col min="8200" max="8200" width="21.42578125" style="121" bestFit="1" customWidth="1"/>
    <col min="8201" max="8201" width="27.85546875" style="121" customWidth="1"/>
    <col min="8202" max="8202" width="25.42578125" style="121" customWidth="1"/>
    <col min="8203" max="8203" width="24" style="121" customWidth="1"/>
    <col min="8204" max="8204" width="20.85546875" style="121" customWidth="1"/>
    <col min="8205" max="8447" width="11.42578125" style="121"/>
    <col min="8448" max="8448" width="4.140625" style="121" customWidth="1"/>
    <col min="8449" max="8449" width="41.28515625" style="121" customWidth="1"/>
    <col min="8450" max="8450" width="16.7109375" style="121" customWidth="1"/>
    <col min="8451" max="8451" width="19.28515625" style="121" customWidth="1"/>
    <col min="8452" max="8452" width="26.140625" style="121" customWidth="1"/>
    <col min="8453" max="8453" width="23.28515625" style="121" customWidth="1"/>
    <col min="8454" max="8454" width="24.7109375" style="121" customWidth="1"/>
    <col min="8455" max="8455" width="18.42578125" style="121" customWidth="1"/>
    <col min="8456" max="8456" width="21.42578125" style="121" bestFit="1" customWidth="1"/>
    <col min="8457" max="8457" width="27.85546875" style="121" customWidth="1"/>
    <col min="8458" max="8458" width="25.42578125" style="121" customWidth="1"/>
    <col min="8459" max="8459" width="24" style="121" customWidth="1"/>
    <col min="8460" max="8460" width="20.85546875" style="121" customWidth="1"/>
    <col min="8461" max="8703" width="11.42578125" style="121"/>
    <col min="8704" max="8704" width="4.140625" style="121" customWidth="1"/>
    <col min="8705" max="8705" width="41.28515625" style="121" customWidth="1"/>
    <col min="8706" max="8706" width="16.7109375" style="121" customWidth="1"/>
    <col min="8707" max="8707" width="19.28515625" style="121" customWidth="1"/>
    <col min="8708" max="8708" width="26.140625" style="121" customWidth="1"/>
    <col min="8709" max="8709" width="23.28515625" style="121" customWidth="1"/>
    <col min="8710" max="8710" width="24.7109375" style="121" customWidth="1"/>
    <col min="8711" max="8711" width="18.42578125" style="121" customWidth="1"/>
    <col min="8712" max="8712" width="21.42578125" style="121" bestFit="1" customWidth="1"/>
    <col min="8713" max="8713" width="27.85546875" style="121" customWidth="1"/>
    <col min="8714" max="8714" width="25.42578125" style="121" customWidth="1"/>
    <col min="8715" max="8715" width="24" style="121" customWidth="1"/>
    <col min="8716" max="8716" width="20.85546875" style="121" customWidth="1"/>
    <col min="8717" max="8959" width="11.42578125" style="121"/>
    <col min="8960" max="8960" width="4.140625" style="121" customWidth="1"/>
    <col min="8961" max="8961" width="41.28515625" style="121" customWidth="1"/>
    <col min="8962" max="8962" width="16.7109375" style="121" customWidth="1"/>
    <col min="8963" max="8963" width="19.28515625" style="121" customWidth="1"/>
    <col min="8964" max="8964" width="26.140625" style="121" customWidth="1"/>
    <col min="8965" max="8965" width="23.28515625" style="121" customWidth="1"/>
    <col min="8966" max="8966" width="24.7109375" style="121" customWidth="1"/>
    <col min="8967" max="8967" width="18.42578125" style="121" customWidth="1"/>
    <col min="8968" max="8968" width="21.42578125" style="121" bestFit="1" customWidth="1"/>
    <col min="8969" max="8969" width="27.85546875" style="121" customWidth="1"/>
    <col min="8970" max="8970" width="25.42578125" style="121" customWidth="1"/>
    <col min="8971" max="8971" width="24" style="121" customWidth="1"/>
    <col min="8972" max="8972" width="20.85546875" style="121" customWidth="1"/>
    <col min="8973" max="9215" width="11.42578125" style="121"/>
    <col min="9216" max="9216" width="4.140625" style="121" customWidth="1"/>
    <col min="9217" max="9217" width="41.28515625" style="121" customWidth="1"/>
    <col min="9218" max="9218" width="16.7109375" style="121" customWidth="1"/>
    <col min="9219" max="9219" width="19.28515625" style="121" customWidth="1"/>
    <col min="9220" max="9220" width="26.140625" style="121" customWidth="1"/>
    <col min="9221" max="9221" width="23.28515625" style="121" customWidth="1"/>
    <col min="9222" max="9222" width="24.7109375" style="121" customWidth="1"/>
    <col min="9223" max="9223" width="18.42578125" style="121" customWidth="1"/>
    <col min="9224" max="9224" width="21.42578125" style="121" bestFit="1" customWidth="1"/>
    <col min="9225" max="9225" width="27.85546875" style="121" customWidth="1"/>
    <col min="9226" max="9226" width="25.42578125" style="121" customWidth="1"/>
    <col min="9227" max="9227" width="24" style="121" customWidth="1"/>
    <col min="9228" max="9228" width="20.85546875" style="121" customWidth="1"/>
    <col min="9229" max="9471" width="11.42578125" style="121"/>
    <col min="9472" max="9472" width="4.140625" style="121" customWidth="1"/>
    <col min="9473" max="9473" width="41.28515625" style="121" customWidth="1"/>
    <col min="9474" max="9474" width="16.7109375" style="121" customWidth="1"/>
    <col min="9475" max="9475" width="19.28515625" style="121" customWidth="1"/>
    <col min="9476" max="9476" width="26.140625" style="121" customWidth="1"/>
    <col min="9477" max="9477" width="23.28515625" style="121" customWidth="1"/>
    <col min="9478" max="9478" width="24.7109375" style="121" customWidth="1"/>
    <col min="9479" max="9479" width="18.42578125" style="121" customWidth="1"/>
    <col min="9480" max="9480" width="21.42578125" style="121" bestFit="1" customWidth="1"/>
    <col min="9481" max="9481" width="27.85546875" style="121" customWidth="1"/>
    <col min="9482" max="9482" width="25.42578125" style="121" customWidth="1"/>
    <col min="9483" max="9483" width="24" style="121" customWidth="1"/>
    <col min="9484" max="9484" width="20.85546875" style="121" customWidth="1"/>
    <col min="9485" max="9727" width="11.42578125" style="121"/>
    <col min="9728" max="9728" width="4.140625" style="121" customWidth="1"/>
    <col min="9729" max="9729" width="41.28515625" style="121" customWidth="1"/>
    <col min="9730" max="9730" width="16.7109375" style="121" customWidth="1"/>
    <col min="9731" max="9731" width="19.28515625" style="121" customWidth="1"/>
    <col min="9732" max="9732" width="26.140625" style="121" customWidth="1"/>
    <col min="9733" max="9733" width="23.28515625" style="121" customWidth="1"/>
    <col min="9734" max="9734" width="24.7109375" style="121" customWidth="1"/>
    <col min="9735" max="9735" width="18.42578125" style="121" customWidth="1"/>
    <col min="9736" max="9736" width="21.42578125" style="121" bestFit="1" customWidth="1"/>
    <col min="9737" max="9737" width="27.85546875" style="121" customWidth="1"/>
    <col min="9738" max="9738" width="25.42578125" style="121" customWidth="1"/>
    <col min="9739" max="9739" width="24" style="121" customWidth="1"/>
    <col min="9740" max="9740" width="20.85546875" style="121" customWidth="1"/>
    <col min="9741" max="9983" width="11.42578125" style="121"/>
    <col min="9984" max="9984" width="4.140625" style="121" customWidth="1"/>
    <col min="9985" max="9985" width="41.28515625" style="121" customWidth="1"/>
    <col min="9986" max="9986" width="16.7109375" style="121" customWidth="1"/>
    <col min="9987" max="9987" width="19.28515625" style="121" customWidth="1"/>
    <col min="9988" max="9988" width="26.140625" style="121" customWidth="1"/>
    <col min="9989" max="9989" width="23.28515625" style="121" customWidth="1"/>
    <col min="9990" max="9990" width="24.7109375" style="121" customWidth="1"/>
    <col min="9991" max="9991" width="18.42578125" style="121" customWidth="1"/>
    <col min="9992" max="9992" width="21.42578125" style="121" bestFit="1" customWidth="1"/>
    <col min="9993" max="9993" width="27.85546875" style="121" customWidth="1"/>
    <col min="9994" max="9994" width="25.42578125" style="121" customWidth="1"/>
    <col min="9995" max="9995" width="24" style="121" customWidth="1"/>
    <col min="9996" max="9996" width="20.85546875" style="121" customWidth="1"/>
    <col min="9997" max="10239" width="11.42578125" style="121"/>
    <col min="10240" max="10240" width="4.140625" style="121" customWidth="1"/>
    <col min="10241" max="10241" width="41.28515625" style="121" customWidth="1"/>
    <col min="10242" max="10242" width="16.7109375" style="121" customWidth="1"/>
    <col min="10243" max="10243" width="19.28515625" style="121" customWidth="1"/>
    <col min="10244" max="10244" width="26.140625" style="121" customWidth="1"/>
    <col min="10245" max="10245" width="23.28515625" style="121" customWidth="1"/>
    <col min="10246" max="10246" width="24.7109375" style="121" customWidth="1"/>
    <col min="10247" max="10247" width="18.42578125" style="121" customWidth="1"/>
    <col min="10248" max="10248" width="21.42578125" style="121" bestFit="1" customWidth="1"/>
    <col min="10249" max="10249" width="27.85546875" style="121" customWidth="1"/>
    <col min="10250" max="10250" width="25.42578125" style="121" customWidth="1"/>
    <col min="10251" max="10251" width="24" style="121" customWidth="1"/>
    <col min="10252" max="10252" width="20.85546875" style="121" customWidth="1"/>
    <col min="10253" max="10495" width="11.42578125" style="121"/>
    <col min="10496" max="10496" width="4.140625" style="121" customWidth="1"/>
    <col min="10497" max="10497" width="41.28515625" style="121" customWidth="1"/>
    <col min="10498" max="10498" width="16.7109375" style="121" customWidth="1"/>
    <col min="10499" max="10499" width="19.28515625" style="121" customWidth="1"/>
    <col min="10500" max="10500" width="26.140625" style="121" customWidth="1"/>
    <col min="10501" max="10501" width="23.28515625" style="121" customWidth="1"/>
    <col min="10502" max="10502" width="24.7109375" style="121" customWidth="1"/>
    <col min="10503" max="10503" width="18.42578125" style="121" customWidth="1"/>
    <col min="10504" max="10504" width="21.42578125" style="121" bestFit="1" customWidth="1"/>
    <col min="10505" max="10505" width="27.85546875" style="121" customWidth="1"/>
    <col min="10506" max="10506" width="25.42578125" style="121" customWidth="1"/>
    <col min="10507" max="10507" width="24" style="121" customWidth="1"/>
    <col min="10508" max="10508" width="20.85546875" style="121" customWidth="1"/>
    <col min="10509" max="10751" width="11.42578125" style="121"/>
    <col min="10752" max="10752" width="4.140625" style="121" customWidth="1"/>
    <col min="10753" max="10753" width="41.28515625" style="121" customWidth="1"/>
    <col min="10754" max="10754" width="16.7109375" style="121" customWidth="1"/>
    <col min="10755" max="10755" width="19.28515625" style="121" customWidth="1"/>
    <col min="10756" max="10756" width="26.140625" style="121" customWidth="1"/>
    <col min="10757" max="10757" width="23.28515625" style="121" customWidth="1"/>
    <col min="10758" max="10758" width="24.7109375" style="121" customWidth="1"/>
    <col min="10759" max="10759" width="18.42578125" style="121" customWidth="1"/>
    <col min="10760" max="10760" width="21.42578125" style="121" bestFit="1" customWidth="1"/>
    <col min="10761" max="10761" width="27.85546875" style="121" customWidth="1"/>
    <col min="10762" max="10762" width="25.42578125" style="121" customWidth="1"/>
    <col min="10763" max="10763" width="24" style="121" customWidth="1"/>
    <col min="10764" max="10764" width="20.85546875" style="121" customWidth="1"/>
    <col min="10765" max="11007" width="11.42578125" style="121"/>
    <col min="11008" max="11008" width="4.140625" style="121" customWidth="1"/>
    <col min="11009" max="11009" width="41.28515625" style="121" customWidth="1"/>
    <col min="11010" max="11010" width="16.7109375" style="121" customWidth="1"/>
    <col min="11011" max="11011" width="19.28515625" style="121" customWidth="1"/>
    <col min="11012" max="11012" width="26.140625" style="121" customWidth="1"/>
    <col min="11013" max="11013" width="23.28515625" style="121" customWidth="1"/>
    <col min="11014" max="11014" width="24.7109375" style="121" customWidth="1"/>
    <col min="11015" max="11015" width="18.42578125" style="121" customWidth="1"/>
    <col min="11016" max="11016" width="21.42578125" style="121" bestFit="1" customWidth="1"/>
    <col min="11017" max="11017" width="27.85546875" style="121" customWidth="1"/>
    <col min="11018" max="11018" width="25.42578125" style="121" customWidth="1"/>
    <col min="11019" max="11019" width="24" style="121" customWidth="1"/>
    <col min="11020" max="11020" width="20.85546875" style="121" customWidth="1"/>
    <col min="11021" max="11263" width="11.42578125" style="121"/>
    <col min="11264" max="11264" width="4.140625" style="121" customWidth="1"/>
    <col min="11265" max="11265" width="41.28515625" style="121" customWidth="1"/>
    <col min="11266" max="11266" width="16.7109375" style="121" customWidth="1"/>
    <col min="11267" max="11267" width="19.28515625" style="121" customWidth="1"/>
    <col min="11268" max="11268" width="26.140625" style="121" customWidth="1"/>
    <col min="11269" max="11269" width="23.28515625" style="121" customWidth="1"/>
    <col min="11270" max="11270" width="24.7109375" style="121" customWidth="1"/>
    <col min="11271" max="11271" width="18.42578125" style="121" customWidth="1"/>
    <col min="11272" max="11272" width="21.42578125" style="121" bestFit="1" customWidth="1"/>
    <col min="11273" max="11273" width="27.85546875" style="121" customWidth="1"/>
    <col min="11274" max="11274" width="25.42578125" style="121" customWidth="1"/>
    <col min="11275" max="11275" width="24" style="121" customWidth="1"/>
    <col min="11276" max="11276" width="20.85546875" style="121" customWidth="1"/>
    <col min="11277" max="11519" width="11.42578125" style="121"/>
    <col min="11520" max="11520" width="4.140625" style="121" customWidth="1"/>
    <col min="11521" max="11521" width="41.28515625" style="121" customWidth="1"/>
    <col min="11522" max="11522" width="16.7109375" style="121" customWidth="1"/>
    <col min="11523" max="11523" width="19.28515625" style="121" customWidth="1"/>
    <col min="11524" max="11524" width="26.140625" style="121" customWidth="1"/>
    <col min="11525" max="11525" width="23.28515625" style="121" customWidth="1"/>
    <col min="11526" max="11526" width="24.7109375" style="121" customWidth="1"/>
    <col min="11527" max="11527" width="18.42578125" style="121" customWidth="1"/>
    <col min="11528" max="11528" width="21.42578125" style="121" bestFit="1" customWidth="1"/>
    <col min="11529" max="11529" width="27.85546875" style="121" customWidth="1"/>
    <col min="11530" max="11530" width="25.42578125" style="121" customWidth="1"/>
    <col min="11531" max="11531" width="24" style="121" customWidth="1"/>
    <col min="11532" max="11532" width="20.85546875" style="121" customWidth="1"/>
    <col min="11533" max="11775" width="11.42578125" style="121"/>
    <col min="11776" max="11776" width="4.140625" style="121" customWidth="1"/>
    <col min="11777" max="11777" width="41.28515625" style="121" customWidth="1"/>
    <col min="11778" max="11778" width="16.7109375" style="121" customWidth="1"/>
    <col min="11779" max="11779" width="19.28515625" style="121" customWidth="1"/>
    <col min="11780" max="11780" width="26.140625" style="121" customWidth="1"/>
    <col min="11781" max="11781" width="23.28515625" style="121" customWidth="1"/>
    <col min="11782" max="11782" width="24.7109375" style="121" customWidth="1"/>
    <col min="11783" max="11783" width="18.42578125" style="121" customWidth="1"/>
    <col min="11784" max="11784" width="21.42578125" style="121" bestFit="1" customWidth="1"/>
    <col min="11785" max="11785" width="27.85546875" style="121" customWidth="1"/>
    <col min="11786" max="11786" width="25.42578125" style="121" customWidth="1"/>
    <col min="11787" max="11787" width="24" style="121" customWidth="1"/>
    <col min="11788" max="11788" width="20.85546875" style="121" customWidth="1"/>
    <col min="11789" max="12031" width="11.42578125" style="121"/>
    <col min="12032" max="12032" width="4.140625" style="121" customWidth="1"/>
    <col min="12033" max="12033" width="41.28515625" style="121" customWidth="1"/>
    <col min="12034" max="12034" width="16.7109375" style="121" customWidth="1"/>
    <col min="12035" max="12035" width="19.28515625" style="121" customWidth="1"/>
    <col min="12036" max="12036" width="26.140625" style="121" customWidth="1"/>
    <col min="12037" max="12037" width="23.28515625" style="121" customWidth="1"/>
    <col min="12038" max="12038" width="24.7109375" style="121" customWidth="1"/>
    <col min="12039" max="12039" width="18.42578125" style="121" customWidth="1"/>
    <col min="12040" max="12040" width="21.42578125" style="121" bestFit="1" customWidth="1"/>
    <col min="12041" max="12041" width="27.85546875" style="121" customWidth="1"/>
    <col min="12042" max="12042" width="25.42578125" style="121" customWidth="1"/>
    <col min="12043" max="12043" width="24" style="121" customWidth="1"/>
    <col min="12044" max="12044" width="20.85546875" style="121" customWidth="1"/>
    <col min="12045" max="12287" width="11.42578125" style="121"/>
    <col min="12288" max="12288" width="4.140625" style="121" customWidth="1"/>
    <col min="12289" max="12289" width="41.28515625" style="121" customWidth="1"/>
    <col min="12290" max="12290" width="16.7109375" style="121" customWidth="1"/>
    <col min="12291" max="12291" width="19.28515625" style="121" customWidth="1"/>
    <col min="12292" max="12292" width="26.140625" style="121" customWidth="1"/>
    <col min="12293" max="12293" width="23.28515625" style="121" customWidth="1"/>
    <col min="12294" max="12294" width="24.7109375" style="121" customWidth="1"/>
    <col min="12295" max="12295" width="18.42578125" style="121" customWidth="1"/>
    <col min="12296" max="12296" width="21.42578125" style="121" bestFit="1" customWidth="1"/>
    <col min="12297" max="12297" width="27.85546875" style="121" customWidth="1"/>
    <col min="12298" max="12298" width="25.42578125" style="121" customWidth="1"/>
    <col min="12299" max="12299" width="24" style="121" customWidth="1"/>
    <col min="12300" max="12300" width="20.85546875" style="121" customWidth="1"/>
    <col min="12301" max="12543" width="11.42578125" style="121"/>
    <col min="12544" max="12544" width="4.140625" style="121" customWidth="1"/>
    <col min="12545" max="12545" width="41.28515625" style="121" customWidth="1"/>
    <col min="12546" max="12546" width="16.7109375" style="121" customWidth="1"/>
    <col min="12547" max="12547" width="19.28515625" style="121" customWidth="1"/>
    <col min="12548" max="12548" width="26.140625" style="121" customWidth="1"/>
    <col min="12549" max="12549" width="23.28515625" style="121" customWidth="1"/>
    <col min="12550" max="12550" width="24.7109375" style="121" customWidth="1"/>
    <col min="12551" max="12551" width="18.42578125" style="121" customWidth="1"/>
    <col min="12552" max="12552" width="21.42578125" style="121" bestFit="1" customWidth="1"/>
    <col min="12553" max="12553" width="27.85546875" style="121" customWidth="1"/>
    <col min="12554" max="12554" width="25.42578125" style="121" customWidth="1"/>
    <col min="12555" max="12555" width="24" style="121" customWidth="1"/>
    <col min="12556" max="12556" width="20.85546875" style="121" customWidth="1"/>
    <col min="12557" max="12799" width="11.42578125" style="121"/>
    <col min="12800" max="12800" width="4.140625" style="121" customWidth="1"/>
    <col min="12801" max="12801" width="41.28515625" style="121" customWidth="1"/>
    <col min="12802" max="12802" width="16.7109375" style="121" customWidth="1"/>
    <col min="12803" max="12803" width="19.28515625" style="121" customWidth="1"/>
    <col min="12804" max="12804" width="26.140625" style="121" customWidth="1"/>
    <col min="12805" max="12805" width="23.28515625" style="121" customWidth="1"/>
    <col min="12806" max="12806" width="24.7109375" style="121" customWidth="1"/>
    <col min="12807" max="12807" width="18.42578125" style="121" customWidth="1"/>
    <col min="12808" max="12808" width="21.42578125" style="121" bestFit="1" customWidth="1"/>
    <col min="12809" max="12809" width="27.85546875" style="121" customWidth="1"/>
    <col min="12810" max="12810" width="25.42578125" style="121" customWidth="1"/>
    <col min="12811" max="12811" width="24" style="121" customWidth="1"/>
    <col min="12812" max="12812" width="20.85546875" style="121" customWidth="1"/>
    <col min="12813" max="13055" width="11.42578125" style="121"/>
    <col min="13056" max="13056" width="4.140625" style="121" customWidth="1"/>
    <col min="13057" max="13057" width="41.28515625" style="121" customWidth="1"/>
    <col min="13058" max="13058" width="16.7109375" style="121" customWidth="1"/>
    <col min="13059" max="13059" width="19.28515625" style="121" customWidth="1"/>
    <col min="13060" max="13060" width="26.140625" style="121" customWidth="1"/>
    <col min="13061" max="13061" width="23.28515625" style="121" customWidth="1"/>
    <col min="13062" max="13062" width="24.7109375" style="121" customWidth="1"/>
    <col min="13063" max="13063" width="18.42578125" style="121" customWidth="1"/>
    <col min="13064" max="13064" width="21.42578125" style="121" bestFit="1" customWidth="1"/>
    <col min="13065" max="13065" width="27.85546875" style="121" customWidth="1"/>
    <col min="13066" max="13066" width="25.42578125" style="121" customWidth="1"/>
    <col min="13067" max="13067" width="24" style="121" customWidth="1"/>
    <col min="13068" max="13068" width="20.85546875" style="121" customWidth="1"/>
    <col min="13069" max="13311" width="11.42578125" style="121"/>
    <col min="13312" max="13312" width="4.140625" style="121" customWidth="1"/>
    <col min="13313" max="13313" width="41.28515625" style="121" customWidth="1"/>
    <col min="13314" max="13314" width="16.7109375" style="121" customWidth="1"/>
    <col min="13315" max="13315" width="19.28515625" style="121" customWidth="1"/>
    <col min="13316" max="13316" width="26.140625" style="121" customWidth="1"/>
    <col min="13317" max="13317" width="23.28515625" style="121" customWidth="1"/>
    <col min="13318" max="13318" width="24.7109375" style="121" customWidth="1"/>
    <col min="13319" max="13319" width="18.42578125" style="121" customWidth="1"/>
    <col min="13320" max="13320" width="21.42578125" style="121" bestFit="1" customWidth="1"/>
    <col min="13321" max="13321" width="27.85546875" style="121" customWidth="1"/>
    <col min="13322" max="13322" width="25.42578125" style="121" customWidth="1"/>
    <col min="13323" max="13323" width="24" style="121" customWidth="1"/>
    <col min="13324" max="13324" width="20.85546875" style="121" customWidth="1"/>
    <col min="13325" max="13567" width="11.42578125" style="121"/>
    <col min="13568" max="13568" width="4.140625" style="121" customWidth="1"/>
    <col min="13569" max="13569" width="41.28515625" style="121" customWidth="1"/>
    <col min="13570" max="13570" width="16.7109375" style="121" customWidth="1"/>
    <col min="13571" max="13571" width="19.28515625" style="121" customWidth="1"/>
    <col min="13572" max="13572" width="26.140625" style="121" customWidth="1"/>
    <col min="13573" max="13573" width="23.28515625" style="121" customWidth="1"/>
    <col min="13574" max="13574" width="24.7109375" style="121" customWidth="1"/>
    <col min="13575" max="13575" width="18.42578125" style="121" customWidth="1"/>
    <col min="13576" max="13576" width="21.42578125" style="121" bestFit="1" customWidth="1"/>
    <col min="13577" max="13577" width="27.85546875" style="121" customWidth="1"/>
    <col min="13578" max="13578" width="25.42578125" style="121" customWidth="1"/>
    <col min="13579" max="13579" width="24" style="121" customWidth="1"/>
    <col min="13580" max="13580" width="20.85546875" style="121" customWidth="1"/>
    <col min="13581" max="13823" width="11.42578125" style="121"/>
    <col min="13824" max="13824" width="4.140625" style="121" customWidth="1"/>
    <col min="13825" max="13825" width="41.28515625" style="121" customWidth="1"/>
    <col min="13826" max="13826" width="16.7109375" style="121" customWidth="1"/>
    <col min="13827" max="13827" width="19.28515625" style="121" customWidth="1"/>
    <col min="13828" max="13828" width="26.140625" style="121" customWidth="1"/>
    <col min="13829" max="13829" width="23.28515625" style="121" customWidth="1"/>
    <col min="13830" max="13830" width="24.7109375" style="121" customWidth="1"/>
    <col min="13831" max="13831" width="18.42578125" style="121" customWidth="1"/>
    <col min="13832" max="13832" width="21.42578125" style="121" bestFit="1" customWidth="1"/>
    <col min="13833" max="13833" width="27.85546875" style="121" customWidth="1"/>
    <col min="13834" max="13834" width="25.42578125" style="121" customWidth="1"/>
    <col min="13835" max="13835" width="24" style="121" customWidth="1"/>
    <col min="13836" max="13836" width="20.85546875" style="121" customWidth="1"/>
    <col min="13837" max="14079" width="11.42578125" style="121"/>
    <col min="14080" max="14080" width="4.140625" style="121" customWidth="1"/>
    <col min="14081" max="14081" width="41.28515625" style="121" customWidth="1"/>
    <col min="14082" max="14082" width="16.7109375" style="121" customWidth="1"/>
    <col min="14083" max="14083" width="19.28515625" style="121" customWidth="1"/>
    <col min="14084" max="14084" width="26.140625" style="121" customWidth="1"/>
    <col min="14085" max="14085" width="23.28515625" style="121" customWidth="1"/>
    <col min="14086" max="14086" width="24.7109375" style="121" customWidth="1"/>
    <col min="14087" max="14087" width="18.42578125" style="121" customWidth="1"/>
    <col min="14088" max="14088" width="21.42578125" style="121" bestFit="1" customWidth="1"/>
    <col min="14089" max="14089" width="27.85546875" style="121" customWidth="1"/>
    <col min="14090" max="14090" width="25.42578125" style="121" customWidth="1"/>
    <col min="14091" max="14091" width="24" style="121" customWidth="1"/>
    <col min="14092" max="14092" width="20.85546875" style="121" customWidth="1"/>
    <col min="14093" max="14335" width="11.42578125" style="121"/>
    <col min="14336" max="14336" width="4.140625" style="121" customWidth="1"/>
    <col min="14337" max="14337" width="41.28515625" style="121" customWidth="1"/>
    <col min="14338" max="14338" width="16.7109375" style="121" customWidth="1"/>
    <col min="14339" max="14339" width="19.28515625" style="121" customWidth="1"/>
    <col min="14340" max="14340" width="26.140625" style="121" customWidth="1"/>
    <col min="14341" max="14341" width="23.28515625" style="121" customWidth="1"/>
    <col min="14342" max="14342" width="24.7109375" style="121" customWidth="1"/>
    <col min="14343" max="14343" width="18.42578125" style="121" customWidth="1"/>
    <col min="14344" max="14344" width="21.42578125" style="121" bestFit="1" customWidth="1"/>
    <col min="14345" max="14345" width="27.85546875" style="121" customWidth="1"/>
    <col min="14346" max="14346" width="25.42578125" style="121" customWidth="1"/>
    <col min="14347" max="14347" width="24" style="121" customWidth="1"/>
    <col min="14348" max="14348" width="20.85546875" style="121" customWidth="1"/>
    <col min="14349" max="14591" width="11.42578125" style="121"/>
    <col min="14592" max="14592" width="4.140625" style="121" customWidth="1"/>
    <col min="14593" max="14593" width="41.28515625" style="121" customWidth="1"/>
    <col min="14594" max="14594" width="16.7109375" style="121" customWidth="1"/>
    <col min="14595" max="14595" width="19.28515625" style="121" customWidth="1"/>
    <col min="14596" max="14596" width="26.140625" style="121" customWidth="1"/>
    <col min="14597" max="14597" width="23.28515625" style="121" customWidth="1"/>
    <col min="14598" max="14598" width="24.7109375" style="121" customWidth="1"/>
    <col min="14599" max="14599" width="18.42578125" style="121" customWidth="1"/>
    <col min="14600" max="14600" width="21.42578125" style="121" bestFit="1" customWidth="1"/>
    <col min="14601" max="14601" width="27.85546875" style="121" customWidth="1"/>
    <col min="14602" max="14602" width="25.42578125" style="121" customWidth="1"/>
    <col min="14603" max="14603" width="24" style="121" customWidth="1"/>
    <col min="14604" max="14604" width="20.85546875" style="121" customWidth="1"/>
    <col min="14605" max="14847" width="11.42578125" style="121"/>
    <col min="14848" max="14848" width="4.140625" style="121" customWidth="1"/>
    <col min="14849" max="14849" width="41.28515625" style="121" customWidth="1"/>
    <col min="14850" max="14850" width="16.7109375" style="121" customWidth="1"/>
    <col min="14851" max="14851" width="19.28515625" style="121" customWidth="1"/>
    <col min="14852" max="14852" width="26.140625" style="121" customWidth="1"/>
    <col min="14853" max="14853" width="23.28515625" style="121" customWidth="1"/>
    <col min="14854" max="14854" width="24.7109375" style="121" customWidth="1"/>
    <col min="14855" max="14855" width="18.42578125" style="121" customWidth="1"/>
    <col min="14856" max="14856" width="21.42578125" style="121" bestFit="1" customWidth="1"/>
    <col min="14857" max="14857" width="27.85546875" style="121" customWidth="1"/>
    <col min="14858" max="14858" width="25.42578125" style="121" customWidth="1"/>
    <col min="14859" max="14859" width="24" style="121" customWidth="1"/>
    <col min="14860" max="14860" width="20.85546875" style="121" customWidth="1"/>
    <col min="14861" max="15103" width="11.42578125" style="121"/>
    <col min="15104" max="15104" width="4.140625" style="121" customWidth="1"/>
    <col min="15105" max="15105" width="41.28515625" style="121" customWidth="1"/>
    <col min="15106" max="15106" width="16.7109375" style="121" customWidth="1"/>
    <col min="15107" max="15107" width="19.28515625" style="121" customWidth="1"/>
    <col min="15108" max="15108" width="26.140625" style="121" customWidth="1"/>
    <col min="15109" max="15109" width="23.28515625" style="121" customWidth="1"/>
    <col min="15110" max="15110" width="24.7109375" style="121" customWidth="1"/>
    <col min="15111" max="15111" width="18.42578125" style="121" customWidth="1"/>
    <col min="15112" max="15112" width="21.42578125" style="121" bestFit="1" customWidth="1"/>
    <col min="15113" max="15113" width="27.85546875" style="121" customWidth="1"/>
    <col min="15114" max="15114" width="25.42578125" style="121" customWidth="1"/>
    <col min="15115" max="15115" width="24" style="121" customWidth="1"/>
    <col min="15116" max="15116" width="20.85546875" style="121" customWidth="1"/>
    <col min="15117" max="15359" width="11.42578125" style="121"/>
    <col min="15360" max="15360" width="4.140625" style="121" customWidth="1"/>
    <col min="15361" max="15361" width="41.28515625" style="121" customWidth="1"/>
    <col min="15362" max="15362" width="16.7109375" style="121" customWidth="1"/>
    <col min="15363" max="15363" width="19.28515625" style="121" customWidth="1"/>
    <col min="15364" max="15364" width="26.140625" style="121" customWidth="1"/>
    <col min="15365" max="15365" width="23.28515625" style="121" customWidth="1"/>
    <col min="15366" max="15366" width="24.7109375" style="121" customWidth="1"/>
    <col min="15367" max="15367" width="18.42578125" style="121" customWidth="1"/>
    <col min="15368" max="15368" width="21.42578125" style="121" bestFit="1" customWidth="1"/>
    <col min="15369" max="15369" width="27.85546875" style="121" customWidth="1"/>
    <col min="15370" max="15370" width="25.42578125" style="121" customWidth="1"/>
    <col min="15371" max="15371" width="24" style="121" customWidth="1"/>
    <col min="15372" max="15372" width="20.85546875" style="121" customWidth="1"/>
    <col min="15373" max="15615" width="11.42578125" style="121"/>
    <col min="15616" max="15616" width="4.140625" style="121" customWidth="1"/>
    <col min="15617" max="15617" width="41.28515625" style="121" customWidth="1"/>
    <col min="15618" max="15618" width="16.7109375" style="121" customWidth="1"/>
    <col min="15619" max="15619" width="19.28515625" style="121" customWidth="1"/>
    <col min="15620" max="15620" width="26.140625" style="121" customWidth="1"/>
    <col min="15621" max="15621" width="23.28515625" style="121" customWidth="1"/>
    <col min="15622" max="15622" width="24.7109375" style="121" customWidth="1"/>
    <col min="15623" max="15623" width="18.42578125" style="121" customWidth="1"/>
    <col min="15624" max="15624" width="21.42578125" style="121" bestFit="1" customWidth="1"/>
    <col min="15625" max="15625" width="27.85546875" style="121" customWidth="1"/>
    <col min="15626" max="15626" width="25.42578125" style="121" customWidth="1"/>
    <col min="15627" max="15627" width="24" style="121" customWidth="1"/>
    <col min="15628" max="15628" width="20.85546875" style="121" customWidth="1"/>
    <col min="15629" max="15871" width="11.42578125" style="121"/>
    <col min="15872" max="15872" width="4.140625" style="121" customWidth="1"/>
    <col min="15873" max="15873" width="41.28515625" style="121" customWidth="1"/>
    <col min="15874" max="15874" width="16.7109375" style="121" customWidth="1"/>
    <col min="15875" max="15875" width="19.28515625" style="121" customWidth="1"/>
    <col min="15876" max="15876" width="26.140625" style="121" customWidth="1"/>
    <col min="15877" max="15877" width="23.28515625" style="121" customWidth="1"/>
    <col min="15878" max="15878" width="24.7109375" style="121" customWidth="1"/>
    <col min="15879" max="15879" width="18.42578125" style="121" customWidth="1"/>
    <col min="15880" max="15880" width="21.42578125" style="121" bestFit="1" customWidth="1"/>
    <col min="15881" max="15881" width="27.85546875" style="121" customWidth="1"/>
    <col min="15882" max="15882" width="25.42578125" style="121" customWidth="1"/>
    <col min="15883" max="15883" width="24" style="121" customWidth="1"/>
    <col min="15884" max="15884" width="20.85546875" style="121" customWidth="1"/>
    <col min="15885" max="16127" width="11.42578125" style="121"/>
    <col min="16128" max="16128" width="4.140625" style="121" customWidth="1"/>
    <col min="16129" max="16129" width="41.28515625" style="121" customWidth="1"/>
    <col min="16130" max="16130" width="16.7109375" style="121" customWidth="1"/>
    <col min="16131" max="16131" width="19.28515625" style="121" customWidth="1"/>
    <col min="16132" max="16132" width="26.140625" style="121" customWidth="1"/>
    <col min="16133" max="16133" width="23.28515625" style="121" customWidth="1"/>
    <col min="16134" max="16134" width="24.7109375" style="121" customWidth="1"/>
    <col min="16135" max="16135" width="18.42578125" style="121" customWidth="1"/>
    <col min="16136" max="16136" width="21.42578125" style="121" bestFit="1" customWidth="1"/>
    <col min="16137" max="16137" width="27.85546875" style="121" customWidth="1"/>
    <col min="16138" max="16138" width="25.42578125" style="121" customWidth="1"/>
    <col min="16139" max="16139" width="24" style="121" customWidth="1"/>
    <col min="16140" max="16140" width="20.85546875" style="121" customWidth="1"/>
    <col min="16141" max="16384" width="11.42578125" style="121"/>
  </cols>
  <sheetData>
    <row r="1" spans="1:14" ht="15" customHeight="1" x14ac:dyDescent="0.25">
      <c r="A1" s="119"/>
      <c r="B1" s="120"/>
      <c r="C1" s="120"/>
      <c r="D1" s="120"/>
      <c r="E1" s="120"/>
      <c r="F1" s="120"/>
      <c r="G1" s="120"/>
      <c r="H1" s="120"/>
      <c r="I1" s="120"/>
      <c r="J1" s="120"/>
      <c r="K1" s="120"/>
      <c r="L1" s="120"/>
    </row>
    <row r="2" spans="1:14" ht="15" customHeight="1" x14ac:dyDescent="0.25">
      <c r="A2" s="119"/>
      <c r="B2" s="120"/>
      <c r="C2" s="120"/>
      <c r="D2" s="120"/>
      <c r="E2" s="120"/>
      <c r="F2" s="120"/>
      <c r="G2" s="120"/>
      <c r="H2" s="120"/>
      <c r="I2" s="120"/>
      <c r="J2" s="120"/>
      <c r="K2" s="120"/>
      <c r="L2" s="120"/>
    </row>
    <row r="3" spans="1:14" ht="15" customHeight="1" x14ac:dyDescent="0.25">
      <c r="A3" s="119"/>
      <c r="B3" s="120"/>
      <c r="C3" s="120"/>
      <c r="D3" s="120"/>
      <c r="E3" s="120"/>
      <c r="F3" s="120"/>
      <c r="G3" s="120"/>
      <c r="H3" s="120"/>
      <c r="I3" s="120"/>
      <c r="J3" s="120"/>
      <c r="K3" s="120"/>
      <c r="L3" s="120"/>
    </row>
    <row r="4" spans="1:14" ht="15" customHeight="1" x14ac:dyDescent="0.25">
      <c r="A4" s="119"/>
      <c r="B4" s="120"/>
      <c r="C4" s="120"/>
      <c r="D4" s="120"/>
      <c r="E4" s="120"/>
      <c r="F4" s="120"/>
      <c r="G4" s="120"/>
      <c r="H4" s="120"/>
      <c r="I4" s="120"/>
      <c r="J4" s="120"/>
      <c r="K4" s="120"/>
      <c r="L4" s="120"/>
    </row>
    <row r="5" spans="1:14" ht="15" customHeight="1" x14ac:dyDescent="0.25">
      <c r="A5" s="119"/>
      <c r="B5" s="120"/>
      <c r="C5" s="120"/>
      <c r="D5" s="120"/>
      <c r="E5" s="120"/>
      <c r="F5" s="120"/>
      <c r="G5" s="120"/>
      <c r="H5" s="120"/>
      <c r="I5" s="120"/>
      <c r="J5" s="120"/>
      <c r="K5" s="120"/>
      <c r="L5" s="120"/>
    </row>
    <row r="6" spans="1:14" ht="15" customHeight="1" thickBot="1" x14ac:dyDescent="0.3">
      <c r="A6" s="119"/>
      <c r="B6" s="120"/>
      <c r="C6" s="120"/>
      <c r="D6" s="120"/>
      <c r="E6" s="120"/>
      <c r="F6" s="120"/>
      <c r="G6" s="120"/>
      <c r="H6" s="120"/>
      <c r="I6" s="120"/>
      <c r="J6" s="120"/>
      <c r="K6" s="120"/>
      <c r="L6" s="120"/>
    </row>
    <row r="7" spans="1:14" ht="57" customHeight="1" thickBot="1" x14ac:dyDescent="0.3">
      <c r="A7" s="298" t="s">
        <v>181</v>
      </c>
      <c r="B7" s="299"/>
      <c r="C7" s="299"/>
      <c r="D7" s="299"/>
      <c r="E7" s="299"/>
      <c r="F7" s="299"/>
      <c r="G7" s="299"/>
      <c r="H7" s="299"/>
      <c r="I7" s="300"/>
      <c r="J7" s="300"/>
      <c r="K7" s="300"/>
      <c r="L7" s="301"/>
      <c r="M7" s="122"/>
      <c r="N7" s="122"/>
    </row>
    <row r="8" spans="1:14" ht="23.25" customHeight="1" x14ac:dyDescent="0.25">
      <c r="A8" s="302" t="s">
        <v>34</v>
      </c>
      <c r="B8" s="302"/>
      <c r="C8" s="304" t="s">
        <v>94</v>
      </c>
      <c r="D8" s="304" t="s">
        <v>95</v>
      </c>
      <c r="E8" s="302" t="s">
        <v>96</v>
      </c>
      <c r="F8" s="306"/>
      <c r="G8" s="306"/>
      <c r="H8" s="307" t="s">
        <v>97</v>
      </c>
      <c r="I8" s="292" t="s">
        <v>170</v>
      </c>
      <c r="J8" s="292" t="s">
        <v>180</v>
      </c>
      <c r="K8" s="292" t="s">
        <v>171</v>
      </c>
      <c r="L8" s="295" t="s">
        <v>98</v>
      </c>
    </row>
    <row r="9" spans="1:14" ht="55.5" customHeight="1" x14ac:dyDescent="0.25">
      <c r="A9" s="303"/>
      <c r="B9" s="303"/>
      <c r="C9" s="305" t="s">
        <v>99</v>
      </c>
      <c r="D9" s="305"/>
      <c r="E9" s="123" t="s">
        <v>166</v>
      </c>
      <c r="F9" s="123" t="s">
        <v>100</v>
      </c>
      <c r="G9" s="123" t="s">
        <v>101</v>
      </c>
      <c r="H9" s="308"/>
      <c r="I9" s="292"/>
      <c r="J9" s="292"/>
      <c r="K9" s="292" t="s">
        <v>102</v>
      </c>
      <c r="L9" s="296" t="s">
        <v>102</v>
      </c>
    </row>
    <row r="10" spans="1:14" ht="27" customHeight="1" x14ac:dyDescent="0.25">
      <c r="A10" s="124">
        <v>1</v>
      </c>
      <c r="B10" s="125" t="s">
        <v>44</v>
      </c>
      <c r="C10" s="47"/>
      <c r="D10" s="47"/>
      <c r="E10" s="47"/>
      <c r="F10" s="47"/>
      <c r="G10" s="47"/>
      <c r="H10" s="126">
        <f t="shared" ref="H10:H17" si="0">SUM(C10:G10)</f>
        <v>0</v>
      </c>
      <c r="I10" s="313"/>
      <c r="J10" s="313"/>
      <c r="K10" s="293"/>
      <c r="L10" s="297"/>
    </row>
    <row r="11" spans="1:14" ht="27" customHeight="1" x14ac:dyDescent="0.25">
      <c r="A11" s="124">
        <v>2</v>
      </c>
      <c r="B11" s="127" t="s">
        <v>45</v>
      </c>
      <c r="C11" s="47"/>
      <c r="D11" s="47"/>
      <c r="E11" s="47"/>
      <c r="F11" s="47"/>
      <c r="G11" s="47"/>
      <c r="H11" s="126">
        <f t="shared" si="0"/>
        <v>0</v>
      </c>
      <c r="I11" s="313"/>
      <c r="J11" s="313"/>
      <c r="K11" s="293"/>
      <c r="L11" s="297"/>
    </row>
    <row r="12" spans="1:14" ht="27" customHeight="1" x14ac:dyDescent="0.25">
      <c r="A12" s="124">
        <v>3</v>
      </c>
      <c r="B12" s="127" t="s">
        <v>46</v>
      </c>
      <c r="C12" s="47"/>
      <c r="D12" s="47"/>
      <c r="E12" s="47"/>
      <c r="F12" s="47"/>
      <c r="G12" s="47"/>
      <c r="H12" s="126">
        <f t="shared" si="0"/>
        <v>0</v>
      </c>
      <c r="I12" s="313"/>
      <c r="J12" s="313"/>
      <c r="K12" s="293"/>
      <c r="L12" s="297"/>
    </row>
    <row r="13" spans="1:14" ht="27" customHeight="1" x14ac:dyDescent="0.25">
      <c r="A13" s="124">
        <v>4</v>
      </c>
      <c r="B13" s="128" t="s">
        <v>47</v>
      </c>
      <c r="C13" s="47"/>
      <c r="D13" s="47"/>
      <c r="E13" s="47"/>
      <c r="F13" s="47"/>
      <c r="G13" s="129"/>
      <c r="H13" s="126">
        <f t="shared" si="0"/>
        <v>0</v>
      </c>
      <c r="I13" s="313"/>
      <c r="J13" s="313"/>
      <c r="K13" s="293"/>
      <c r="L13" s="297"/>
    </row>
    <row r="14" spans="1:14" ht="27" customHeight="1" x14ac:dyDescent="0.25">
      <c r="A14" s="124">
        <v>5</v>
      </c>
      <c r="B14" s="125" t="s">
        <v>48</v>
      </c>
      <c r="C14" s="47"/>
      <c r="D14" s="47"/>
      <c r="E14" s="47"/>
      <c r="F14" s="47"/>
      <c r="G14" s="129"/>
      <c r="H14" s="126">
        <f t="shared" si="0"/>
        <v>0</v>
      </c>
      <c r="I14" s="313"/>
      <c r="J14" s="313"/>
      <c r="K14" s="293"/>
      <c r="L14" s="297"/>
    </row>
    <row r="15" spans="1:14" ht="27" customHeight="1" x14ac:dyDescent="0.25">
      <c r="A15" s="124">
        <v>6</v>
      </c>
      <c r="B15" s="125" t="s">
        <v>49</v>
      </c>
      <c r="C15" s="47"/>
      <c r="D15" s="47"/>
      <c r="E15" s="47"/>
      <c r="F15" s="47"/>
      <c r="G15" s="129"/>
      <c r="H15" s="126">
        <f t="shared" si="0"/>
        <v>0</v>
      </c>
      <c r="I15" s="313"/>
      <c r="J15" s="313"/>
      <c r="K15" s="293"/>
      <c r="L15" s="297"/>
    </row>
    <row r="16" spans="1:14" ht="27" customHeight="1" x14ac:dyDescent="0.25">
      <c r="A16" s="124">
        <v>7</v>
      </c>
      <c r="B16" s="125" t="s">
        <v>50</v>
      </c>
      <c r="C16" s="47"/>
      <c r="D16" s="47"/>
      <c r="E16" s="47"/>
      <c r="F16" s="47"/>
      <c r="G16" s="129"/>
      <c r="H16" s="126">
        <f t="shared" si="0"/>
        <v>0</v>
      </c>
      <c r="I16" s="313"/>
      <c r="J16" s="313"/>
      <c r="K16" s="293"/>
      <c r="L16" s="297"/>
    </row>
    <row r="17" spans="1:12" ht="27" customHeight="1" x14ac:dyDescent="0.25">
      <c r="A17" s="124">
        <v>8</v>
      </c>
      <c r="B17" s="125" t="s">
        <v>51</v>
      </c>
      <c r="C17" s="47"/>
      <c r="D17" s="47"/>
      <c r="E17" s="47"/>
      <c r="F17" s="47"/>
      <c r="G17" s="129"/>
      <c r="H17" s="126">
        <f t="shared" si="0"/>
        <v>0</v>
      </c>
      <c r="I17" s="313"/>
      <c r="J17" s="313"/>
      <c r="K17" s="293"/>
      <c r="L17" s="297"/>
    </row>
    <row r="18" spans="1:12" ht="33.75" customHeight="1" x14ac:dyDescent="0.25">
      <c r="A18" s="310" t="s">
        <v>103</v>
      </c>
      <c r="B18" s="310"/>
      <c r="C18" s="130">
        <f t="shared" ref="C18:H18" si="1">SUM(C10:C17)</f>
        <v>0</v>
      </c>
      <c r="D18" s="130">
        <f t="shared" si="1"/>
        <v>0</v>
      </c>
      <c r="E18" s="130">
        <f t="shared" si="1"/>
        <v>0</v>
      </c>
      <c r="F18" s="130">
        <f t="shared" si="1"/>
        <v>0</v>
      </c>
      <c r="G18" s="130">
        <f t="shared" si="1"/>
        <v>0</v>
      </c>
      <c r="H18" s="130">
        <f t="shared" si="1"/>
        <v>0</v>
      </c>
      <c r="I18" s="313"/>
      <c r="J18" s="313"/>
      <c r="K18" s="293"/>
      <c r="L18" s="297"/>
    </row>
    <row r="19" spans="1:12" ht="33.75" customHeight="1" x14ac:dyDescent="0.25">
      <c r="A19" s="311" t="s">
        <v>167</v>
      </c>
      <c r="B19" s="311"/>
      <c r="C19" s="312"/>
      <c r="D19" s="312"/>
      <c r="E19" s="312"/>
      <c r="F19" s="312"/>
      <c r="G19" s="312"/>
      <c r="H19" s="48"/>
      <c r="I19" s="314"/>
      <c r="J19" s="314"/>
      <c r="K19" s="294"/>
      <c r="L19" s="297"/>
    </row>
    <row r="20" spans="1:12" s="132" customFormat="1" ht="24" customHeight="1" x14ac:dyDescent="0.25">
      <c r="A20" s="309" t="s">
        <v>5</v>
      </c>
      <c r="B20" s="309"/>
      <c r="C20" s="309"/>
      <c r="D20" s="309"/>
      <c r="E20" s="309"/>
      <c r="F20" s="309"/>
      <c r="G20" s="309"/>
      <c r="H20" s="131">
        <f>H18+H19</f>
        <v>0</v>
      </c>
      <c r="I20" s="131">
        <f>H20-J20-K20-L20</f>
        <v>0</v>
      </c>
      <c r="J20" s="27"/>
      <c r="K20" s="27"/>
      <c r="L20" s="46"/>
    </row>
    <row r="21" spans="1:12" s="132" customFormat="1" ht="18" customHeight="1" x14ac:dyDescent="0.25">
      <c r="A21" s="133"/>
      <c r="B21" s="133"/>
      <c r="C21" s="133"/>
      <c r="D21" s="133"/>
      <c r="E21" s="133"/>
      <c r="F21" s="133"/>
      <c r="G21" s="133"/>
      <c r="H21" s="134"/>
      <c r="I21" s="134"/>
      <c r="J21" s="135" t="e">
        <f>J20/(I20+J20+K20+L20)</f>
        <v>#DIV/0!</v>
      </c>
      <c r="K21" s="134"/>
      <c r="L21" s="134"/>
    </row>
    <row r="22" spans="1:12" s="132" customFormat="1" ht="18" customHeight="1" x14ac:dyDescent="0.25">
      <c r="A22" s="133"/>
      <c r="B22" s="133"/>
      <c r="C22" s="133"/>
      <c r="D22" s="133"/>
      <c r="E22" s="133"/>
      <c r="F22" s="133"/>
      <c r="G22" s="133"/>
      <c r="H22" s="134"/>
      <c r="I22" s="134"/>
      <c r="J22" s="120"/>
      <c r="K22" s="134"/>
      <c r="L22" s="134"/>
    </row>
    <row r="23" spans="1:12" s="132" customFormat="1" ht="24" customHeight="1" x14ac:dyDescent="0.25">
      <c r="A23" s="136"/>
      <c r="B23" s="120" t="s">
        <v>169</v>
      </c>
      <c r="C23" s="137"/>
      <c r="D23" s="137"/>
      <c r="E23" s="137"/>
      <c r="F23" s="137"/>
      <c r="G23" s="137"/>
      <c r="H23" s="138"/>
      <c r="I23" s="120"/>
      <c r="J23" s="120"/>
      <c r="K23" s="139"/>
      <c r="L23" s="120"/>
    </row>
    <row r="24" spans="1:12" s="132" customFormat="1" ht="18.75" customHeight="1" x14ac:dyDescent="0.2">
      <c r="A24" s="138"/>
      <c r="B24" s="120" t="s">
        <v>168</v>
      </c>
      <c r="C24" s="140"/>
      <c r="D24" s="140"/>
      <c r="E24" s="140"/>
      <c r="F24" s="137"/>
      <c r="G24" s="137"/>
      <c r="H24" s="138"/>
      <c r="I24" s="120"/>
      <c r="J24" s="120"/>
      <c r="K24" s="120"/>
      <c r="L24" s="120"/>
    </row>
    <row r="25" spans="1:12" s="132" customFormat="1" ht="18.75" customHeight="1" x14ac:dyDescent="0.2">
      <c r="A25" s="138"/>
      <c r="B25" s="141"/>
      <c r="C25" s="51" t="e">
        <f>H19/H18</f>
        <v>#DIV/0!</v>
      </c>
      <c r="D25" s="140"/>
      <c r="E25" s="140"/>
      <c r="F25" s="137"/>
      <c r="G25" s="137"/>
      <c r="H25" s="138"/>
      <c r="I25" s="120"/>
      <c r="J25" s="120"/>
      <c r="K25" s="120"/>
      <c r="L25" s="120"/>
    </row>
    <row r="26" spans="1:12" s="132" customFormat="1" ht="19.5" customHeight="1" x14ac:dyDescent="0.25">
      <c r="A26" s="142"/>
      <c r="B26" s="120" t="s">
        <v>179</v>
      </c>
      <c r="C26" s="120"/>
      <c r="D26" s="120"/>
      <c r="E26" s="120"/>
      <c r="F26" s="143"/>
      <c r="G26" s="143"/>
      <c r="H26" s="137"/>
      <c r="I26" s="120"/>
      <c r="J26" s="120"/>
      <c r="K26" s="120"/>
      <c r="L26" s="120"/>
    </row>
    <row r="27" spans="1:12" ht="18.75" customHeight="1" x14ac:dyDescent="0.25">
      <c r="A27" s="122"/>
      <c r="B27" s="122"/>
      <c r="C27" s="122"/>
      <c r="D27" s="122"/>
      <c r="E27" s="122"/>
      <c r="F27" s="122"/>
      <c r="G27" s="122"/>
      <c r="H27" s="122"/>
    </row>
    <row r="28" spans="1:12" ht="18" customHeight="1" x14ac:dyDescent="0.25"/>
  </sheetData>
  <sheetProtection algorithmName="SHA-512" hashValue="Zhoo1XXF12EO39U7C1UGasZ+eXvFaOwvuvu/EUzqKhkreoko3iMs1TuODL4UliKiNGuMyAxr091cJI1f9H4SMw==" saltValue="JHDJT8s9SwvT/0gv0uy+1w==" spinCount="100000" sheet="1" objects="1" scenarios="1"/>
  <mergeCells count="13">
    <mergeCell ref="A20:G20"/>
    <mergeCell ref="A18:B18"/>
    <mergeCell ref="A19:G19"/>
    <mergeCell ref="I8:I19"/>
    <mergeCell ref="J8:J19"/>
    <mergeCell ref="K8:K19"/>
    <mergeCell ref="L8:L19"/>
    <mergeCell ref="A7:L7"/>
    <mergeCell ref="A8:B9"/>
    <mergeCell ref="C8:C9"/>
    <mergeCell ref="D8:D9"/>
    <mergeCell ref="E8:G8"/>
    <mergeCell ref="H8:H9"/>
  </mergeCells>
  <pageMargins left="0.7" right="0.7" top="0.75" bottom="0.75" header="0.3" footer="0.3"/>
  <pageSetup paperSize="9" scale="2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view="pageBreakPreview" zoomScale="55" zoomScaleNormal="100" zoomScaleSheetLayoutView="55" workbookViewId="0">
      <selection activeCell="B80" sqref="B80:D80"/>
    </sheetView>
  </sheetViews>
  <sheetFormatPr baseColWidth="10" defaultRowHeight="15" x14ac:dyDescent="0.25"/>
  <cols>
    <col min="1" max="2" width="32.5703125" style="110" customWidth="1"/>
    <col min="3" max="3" width="38.5703125" style="110" customWidth="1"/>
    <col min="4" max="4" width="51" style="110" customWidth="1"/>
    <col min="5" max="5" width="17.7109375" style="110" customWidth="1"/>
    <col min="6" max="256" width="11.42578125" style="110"/>
    <col min="257" max="258" width="32.5703125" style="110" customWidth="1"/>
    <col min="259" max="259" width="35.140625" style="110" customWidth="1"/>
    <col min="260" max="260" width="47.42578125" style="110" customWidth="1"/>
    <col min="261" max="261" width="17.7109375" style="110" customWidth="1"/>
    <col min="262" max="512" width="11.42578125" style="110"/>
    <col min="513" max="514" width="32.5703125" style="110" customWidth="1"/>
    <col min="515" max="515" width="35.140625" style="110" customWidth="1"/>
    <col min="516" max="516" width="47.42578125" style="110" customWidth="1"/>
    <col min="517" max="517" width="17.7109375" style="110" customWidth="1"/>
    <col min="518" max="768" width="11.42578125" style="110"/>
    <col min="769" max="770" width="32.5703125" style="110" customWidth="1"/>
    <col min="771" max="771" width="35.140625" style="110" customWidth="1"/>
    <col min="772" max="772" width="47.42578125" style="110" customWidth="1"/>
    <col min="773" max="773" width="17.7109375" style="110" customWidth="1"/>
    <col min="774" max="1024" width="11.42578125" style="110"/>
    <col min="1025" max="1026" width="32.5703125" style="110" customWidth="1"/>
    <col min="1027" max="1027" width="35.140625" style="110" customWidth="1"/>
    <col min="1028" max="1028" width="47.42578125" style="110" customWidth="1"/>
    <col min="1029" max="1029" width="17.7109375" style="110" customWidth="1"/>
    <col min="1030" max="1280" width="11.42578125" style="110"/>
    <col min="1281" max="1282" width="32.5703125" style="110" customWidth="1"/>
    <col min="1283" max="1283" width="35.140625" style="110" customWidth="1"/>
    <col min="1284" max="1284" width="47.42578125" style="110" customWidth="1"/>
    <col min="1285" max="1285" width="17.7109375" style="110" customWidth="1"/>
    <col min="1286" max="1536" width="11.42578125" style="110"/>
    <col min="1537" max="1538" width="32.5703125" style="110" customWidth="1"/>
    <col min="1539" max="1539" width="35.140625" style="110" customWidth="1"/>
    <col min="1540" max="1540" width="47.42578125" style="110" customWidth="1"/>
    <col min="1541" max="1541" width="17.7109375" style="110" customWidth="1"/>
    <col min="1542" max="1792" width="11.42578125" style="110"/>
    <col min="1793" max="1794" width="32.5703125" style="110" customWidth="1"/>
    <col min="1795" max="1795" width="35.140625" style="110" customWidth="1"/>
    <col min="1796" max="1796" width="47.42578125" style="110" customWidth="1"/>
    <col min="1797" max="1797" width="17.7109375" style="110" customWidth="1"/>
    <col min="1798" max="2048" width="11.42578125" style="110"/>
    <col min="2049" max="2050" width="32.5703125" style="110" customWidth="1"/>
    <col min="2051" max="2051" width="35.140625" style="110" customWidth="1"/>
    <col min="2052" max="2052" width="47.42578125" style="110" customWidth="1"/>
    <col min="2053" max="2053" width="17.7109375" style="110" customWidth="1"/>
    <col min="2054" max="2304" width="11.42578125" style="110"/>
    <col min="2305" max="2306" width="32.5703125" style="110" customWidth="1"/>
    <col min="2307" max="2307" width="35.140625" style="110" customWidth="1"/>
    <col min="2308" max="2308" width="47.42578125" style="110" customWidth="1"/>
    <col min="2309" max="2309" width="17.7109375" style="110" customWidth="1"/>
    <col min="2310" max="2560" width="11.42578125" style="110"/>
    <col min="2561" max="2562" width="32.5703125" style="110" customWidth="1"/>
    <col min="2563" max="2563" width="35.140625" style="110" customWidth="1"/>
    <col min="2564" max="2564" width="47.42578125" style="110" customWidth="1"/>
    <col min="2565" max="2565" width="17.7109375" style="110" customWidth="1"/>
    <col min="2566" max="2816" width="11.42578125" style="110"/>
    <col min="2817" max="2818" width="32.5703125" style="110" customWidth="1"/>
    <col min="2819" max="2819" width="35.140625" style="110" customWidth="1"/>
    <col min="2820" max="2820" width="47.42578125" style="110" customWidth="1"/>
    <col min="2821" max="2821" width="17.7109375" style="110" customWidth="1"/>
    <col min="2822" max="3072" width="11.42578125" style="110"/>
    <col min="3073" max="3074" width="32.5703125" style="110" customWidth="1"/>
    <col min="3075" max="3075" width="35.140625" style="110" customWidth="1"/>
    <col min="3076" max="3076" width="47.42578125" style="110" customWidth="1"/>
    <col min="3077" max="3077" width="17.7109375" style="110" customWidth="1"/>
    <col min="3078" max="3328" width="11.42578125" style="110"/>
    <col min="3329" max="3330" width="32.5703125" style="110" customWidth="1"/>
    <col min="3331" max="3331" width="35.140625" style="110" customWidth="1"/>
    <col min="3332" max="3332" width="47.42578125" style="110" customWidth="1"/>
    <col min="3333" max="3333" width="17.7109375" style="110" customWidth="1"/>
    <col min="3334" max="3584" width="11.42578125" style="110"/>
    <col min="3585" max="3586" width="32.5703125" style="110" customWidth="1"/>
    <col min="3587" max="3587" width="35.140625" style="110" customWidth="1"/>
    <col min="3588" max="3588" width="47.42578125" style="110" customWidth="1"/>
    <col min="3589" max="3589" width="17.7109375" style="110" customWidth="1"/>
    <col min="3590" max="3840" width="11.42578125" style="110"/>
    <col min="3841" max="3842" width="32.5703125" style="110" customWidth="1"/>
    <col min="3843" max="3843" width="35.140625" style="110" customWidth="1"/>
    <col min="3844" max="3844" width="47.42578125" style="110" customWidth="1"/>
    <col min="3845" max="3845" width="17.7109375" style="110" customWidth="1"/>
    <col min="3846" max="4096" width="11.42578125" style="110"/>
    <col min="4097" max="4098" width="32.5703125" style="110" customWidth="1"/>
    <col min="4099" max="4099" width="35.140625" style="110" customWidth="1"/>
    <col min="4100" max="4100" width="47.42578125" style="110" customWidth="1"/>
    <col min="4101" max="4101" width="17.7109375" style="110" customWidth="1"/>
    <col min="4102" max="4352" width="11.42578125" style="110"/>
    <col min="4353" max="4354" width="32.5703125" style="110" customWidth="1"/>
    <col min="4355" max="4355" width="35.140625" style="110" customWidth="1"/>
    <col min="4356" max="4356" width="47.42578125" style="110" customWidth="1"/>
    <col min="4357" max="4357" width="17.7109375" style="110" customWidth="1"/>
    <col min="4358" max="4608" width="11.42578125" style="110"/>
    <col min="4609" max="4610" width="32.5703125" style="110" customWidth="1"/>
    <col min="4611" max="4611" width="35.140625" style="110" customWidth="1"/>
    <col min="4612" max="4612" width="47.42578125" style="110" customWidth="1"/>
    <col min="4613" max="4613" width="17.7109375" style="110" customWidth="1"/>
    <col min="4614" max="4864" width="11.42578125" style="110"/>
    <col min="4865" max="4866" width="32.5703125" style="110" customWidth="1"/>
    <col min="4867" max="4867" width="35.140625" style="110" customWidth="1"/>
    <col min="4868" max="4868" width="47.42578125" style="110" customWidth="1"/>
    <col min="4869" max="4869" width="17.7109375" style="110" customWidth="1"/>
    <col min="4870" max="5120" width="11.42578125" style="110"/>
    <col min="5121" max="5122" width="32.5703125" style="110" customWidth="1"/>
    <col min="5123" max="5123" width="35.140625" style="110" customWidth="1"/>
    <col min="5124" max="5124" width="47.42578125" style="110" customWidth="1"/>
    <col min="5125" max="5125" width="17.7109375" style="110" customWidth="1"/>
    <col min="5126" max="5376" width="11.42578125" style="110"/>
    <col min="5377" max="5378" width="32.5703125" style="110" customWidth="1"/>
    <col min="5379" max="5379" width="35.140625" style="110" customWidth="1"/>
    <col min="5380" max="5380" width="47.42578125" style="110" customWidth="1"/>
    <col min="5381" max="5381" width="17.7109375" style="110" customWidth="1"/>
    <col min="5382" max="5632" width="11.42578125" style="110"/>
    <col min="5633" max="5634" width="32.5703125" style="110" customWidth="1"/>
    <col min="5635" max="5635" width="35.140625" style="110" customWidth="1"/>
    <col min="5636" max="5636" width="47.42578125" style="110" customWidth="1"/>
    <col min="5637" max="5637" width="17.7109375" style="110" customWidth="1"/>
    <col min="5638" max="5888" width="11.42578125" style="110"/>
    <col min="5889" max="5890" width="32.5703125" style="110" customWidth="1"/>
    <col min="5891" max="5891" width="35.140625" style="110" customWidth="1"/>
    <col min="5892" max="5892" width="47.42578125" style="110" customWidth="1"/>
    <col min="5893" max="5893" width="17.7109375" style="110" customWidth="1"/>
    <col min="5894" max="6144" width="11.42578125" style="110"/>
    <col min="6145" max="6146" width="32.5703125" style="110" customWidth="1"/>
    <col min="6147" max="6147" width="35.140625" style="110" customWidth="1"/>
    <col min="6148" max="6148" width="47.42578125" style="110" customWidth="1"/>
    <col min="6149" max="6149" width="17.7109375" style="110" customWidth="1"/>
    <col min="6150" max="6400" width="11.42578125" style="110"/>
    <col min="6401" max="6402" width="32.5703125" style="110" customWidth="1"/>
    <col min="6403" max="6403" width="35.140625" style="110" customWidth="1"/>
    <col min="6404" max="6404" width="47.42578125" style="110" customWidth="1"/>
    <col min="6405" max="6405" width="17.7109375" style="110" customWidth="1"/>
    <col min="6406" max="6656" width="11.42578125" style="110"/>
    <col min="6657" max="6658" width="32.5703125" style="110" customWidth="1"/>
    <col min="6659" max="6659" width="35.140625" style="110" customWidth="1"/>
    <col min="6660" max="6660" width="47.42578125" style="110" customWidth="1"/>
    <col min="6661" max="6661" width="17.7109375" style="110" customWidth="1"/>
    <col min="6662" max="6912" width="11.42578125" style="110"/>
    <col min="6913" max="6914" width="32.5703125" style="110" customWidth="1"/>
    <col min="6915" max="6915" width="35.140625" style="110" customWidth="1"/>
    <col min="6916" max="6916" width="47.42578125" style="110" customWidth="1"/>
    <col min="6917" max="6917" width="17.7109375" style="110" customWidth="1"/>
    <col min="6918" max="7168" width="11.42578125" style="110"/>
    <col min="7169" max="7170" width="32.5703125" style="110" customWidth="1"/>
    <col min="7171" max="7171" width="35.140625" style="110" customWidth="1"/>
    <col min="7172" max="7172" width="47.42578125" style="110" customWidth="1"/>
    <col min="7173" max="7173" width="17.7109375" style="110" customWidth="1"/>
    <col min="7174" max="7424" width="11.42578125" style="110"/>
    <col min="7425" max="7426" width="32.5703125" style="110" customWidth="1"/>
    <col min="7427" max="7427" width="35.140625" style="110" customWidth="1"/>
    <col min="7428" max="7428" width="47.42578125" style="110" customWidth="1"/>
    <col min="7429" max="7429" width="17.7109375" style="110" customWidth="1"/>
    <col min="7430" max="7680" width="11.42578125" style="110"/>
    <col min="7681" max="7682" width="32.5703125" style="110" customWidth="1"/>
    <col min="7683" max="7683" width="35.140625" style="110" customWidth="1"/>
    <col min="7684" max="7684" width="47.42578125" style="110" customWidth="1"/>
    <col min="7685" max="7685" width="17.7109375" style="110" customWidth="1"/>
    <col min="7686" max="7936" width="11.42578125" style="110"/>
    <col min="7937" max="7938" width="32.5703125" style="110" customWidth="1"/>
    <col min="7939" max="7939" width="35.140625" style="110" customWidth="1"/>
    <col min="7940" max="7940" width="47.42578125" style="110" customWidth="1"/>
    <col min="7941" max="7941" width="17.7109375" style="110" customWidth="1"/>
    <col min="7942" max="8192" width="11.42578125" style="110"/>
    <col min="8193" max="8194" width="32.5703125" style="110" customWidth="1"/>
    <col min="8195" max="8195" width="35.140625" style="110" customWidth="1"/>
    <col min="8196" max="8196" width="47.42578125" style="110" customWidth="1"/>
    <col min="8197" max="8197" width="17.7109375" style="110" customWidth="1"/>
    <col min="8198" max="8448" width="11.42578125" style="110"/>
    <col min="8449" max="8450" width="32.5703125" style="110" customWidth="1"/>
    <col min="8451" max="8451" width="35.140625" style="110" customWidth="1"/>
    <col min="8452" max="8452" width="47.42578125" style="110" customWidth="1"/>
    <col min="8453" max="8453" width="17.7109375" style="110" customWidth="1"/>
    <col min="8454" max="8704" width="11.42578125" style="110"/>
    <col min="8705" max="8706" width="32.5703125" style="110" customWidth="1"/>
    <col min="8707" max="8707" width="35.140625" style="110" customWidth="1"/>
    <col min="8708" max="8708" width="47.42578125" style="110" customWidth="1"/>
    <col min="8709" max="8709" width="17.7109375" style="110" customWidth="1"/>
    <col min="8710" max="8960" width="11.42578125" style="110"/>
    <col min="8961" max="8962" width="32.5703125" style="110" customWidth="1"/>
    <col min="8963" max="8963" width="35.140625" style="110" customWidth="1"/>
    <col min="8964" max="8964" width="47.42578125" style="110" customWidth="1"/>
    <col min="8965" max="8965" width="17.7109375" style="110" customWidth="1"/>
    <col min="8966" max="9216" width="11.42578125" style="110"/>
    <col min="9217" max="9218" width="32.5703125" style="110" customWidth="1"/>
    <col min="9219" max="9219" width="35.140625" style="110" customWidth="1"/>
    <col min="9220" max="9220" width="47.42578125" style="110" customWidth="1"/>
    <col min="9221" max="9221" width="17.7109375" style="110" customWidth="1"/>
    <col min="9222" max="9472" width="11.42578125" style="110"/>
    <col min="9473" max="9474" width="32.5703125" style="110" customWidth="1"/>
    <col min="9475" max="9475" width="35.140625" style="110" customWidth="1"/>
    <col min="9476" max="9476" width="47.42578125" style="110" customWidth="1"/>
    <col min="9477" max="9477" width="17.7109375" style="110" customWidth="1"/>
    <col min="9478" max="9728" width="11.42578125" style="110"/>
    <col min="9729" max="9730" width="32.5703125" style="110" customWidth="1"/>
    <col min="9731" max="9731" width="35.140625" style="110" customWidth="1"/>
    <col min="9732" max="9732" width="47.42578125" style="110" customWidth="1"/>
    <col min="9733" max="9733" width="17.7109375" style="110" customWidth="1"/>
    <col min="9734" max="9984" width="11.42578125" style="110"/>
    <col min="9985" max="9986" width="32.5703125" style="110" customWidth="1"/>
    <col min="9987" max="9987" width="35.140625" style="110" customWidth="1"/>
    <col min="9988" max="9988" width="47.42578125" style="110" customWidth="1"/>
    <col min="9989" max="9989" width="17.7109375" style="110" customWidth="1"/>
    <col min="9990" max="10240" width="11.42578125" style="110"/>
    <col min="10241" max="10242" width="32.5703125" style="110" customWidth="1"/>
    <col min="10243" max="10243" width="35.140625" style="110" customWidth="1"/>
    <col min="10244" max="10244" width="47.42578125" style="110" customWidth="1"/>
    <col min="10245" max="10245" width="17.7109375" style="110" customWidth="1"/>
    <col min="10246" max="10496" width="11.42578125" style="110"/>
    <col min="10497" max="10498" width="32.5703125" style="110" customWidth="1"/>
    <col min="10499" max="10499" width="35.140625" style="110" customWidth="1"/>
    <col min="10500" max="10500" width="47.42578125" style="110" customWidth="1"/>
    <col min="10501" max="10501" width="17.7109375" style="110" customWidth="1"/>
    <col min="10502" max="10752" width="11.42578125" style="110"/>
    <col min="10753" max="10754" width="32.5703125" style="110" customWidth="1"/>
    <col min="10755" max="10755" width="35.140625" style="110" customWidth="1"/>
    <col min="10756" max="10756" width="47.42578125" style="110" customWidth="1"/>
    <col min="10757" max="10757" width="17.7109375" style="110" customWidth="1"/>
    <col min="10758" max="11008" width="11.42578125" style="110"/>
    <col min="11009" max="11010" width="32.5703125" style="110" customWidth="1"/>
    <col min="11011" max="11011" width="35.140625" style="110" customWidth="1"/>
    <col min="11012" max="11012" width="47.42578125" style="110" customWidth="1"/>
    <col min="11013" max="11013" width="17.7109375" style="110" customWidth="1"/>
    <col min="11014" max="11264" width="11.42578125" style="110"/>
    <col min="11265" max="11266" width="32.5703125" style="110" customWidth="1"/>
    <col min="11267" max="11267" width="35.140625" style="110" customWidth="1"/>
    <col min="11268" max="11268" width="47.42578125" style="110" customWidth="1"/>
    <col min="11269" max="11269" width="17.7109375" style="110" customWidth="1"/>
    <col min="11270" max="11520" width="11.42578125" style="110"/>
    <col min="11521" max="11522" width="32.5703125" style="110" customWidth="1"/>
    <col min="11523" max="11523" width="35.140625" style="110" customWidth="1"/>
    <col min="11524" max="11524" width="47.42578125" style="110" customWidth="1"/>
    <col min="11525" max="11525" width="17.7109375" style="110" customWidth="1"/>
    <col min="11526" max="11776" width="11.42578125" style="110"/>
    <col min="11777" max="11778" width="32.5703125" style="110" customWidth="1"/>
    <col min="11779" max="11779" width="35.140625" style="110" customWidth="1"/>
    <col min="11780" max="11780" width="47.42578125" style="110" customWidth="1"/>
    <col min="11781" max="11781" width="17.7109375" style="110" customWidth="1"/>
    <col min="11782" max="12032" width="11.42578125" style="110"/>
    <col min="12033" max="12034" width="32.5703125" style="110" customWidth="1"/>
    <col min="12035" max="12035" width="35.140625" style="110" customWidth="1"/>
    <col min="12036" max="12036" width="47.42578125" style="110" customWidth="1"/>
    <col min="12037" max="12037" width="17.7109375" style="110" customWidth="1"/>
    <col min="12038" max="12288" width="11.42578125" style="110"/>
    <col min="12289" max="12290" width="32.5703125" style="110" customWidth="1"/>
    <col min="12291" max="12291" width="35.140625" style="110" customWidth="1"/>
    <col min="12292" max="12292" width="47.42578125" style="110" customWidth="1"/>
    <col min="12293" max="12293" width="17.7109375" style="110" customWidth="1"/>
    <col min="12294" max="12544" width="11.42578125" style="110"/>
    <col min="12545" max="12546" width="32.5703125" style="110" customWidth="1"/>
    <col min="12547" max="12547" width="35.140625" style="110" customWidth="1"/>
    <col min="12548" max="12548" width="47.42578125" style="110" customWidth="1"/>
    <col min="12549" max="12549" width="17.7109375" style="110" customWidth="1"/>
    <col min="12550" max="12800" width="11.42578125" style="110"/>
    <col min="12801" max="12802" width="32.5703125" style="110" customWidth="1"/>
    <col min="12803" max="12803" width="35.140625" style="110" customWidth="1"/>
    <col min="12804" max="12804" width="47.42578125" style="110" customWidth="1"/>
    <col min="12805" max="12805" width="17.7109375" style="110" customWidth="1"/>
    <col min="12806" max="13056" width="11.42578125" style="110"/>
    <col min="13057" max="13058" width="32.5703125" style="110" customWidth="1"/>
    <col min="13059" max="13059" width="35.140625" style="110" customWidth="1"/>
    <col min="13060" max="13060" width="47.42578125" style="110" customWidth="1"/>
    <col min="13061" max="13061" width="17.7109375" style="110" customWidth="1"/>
    <col min="13062" max="13312" width="11.42578125" style="110"/>
    <col min="13313" max="13314" width="32.5703125" style="110" customWidth="1"/>
    <col min="13315" max="13315" width="35.140625" style="110" customWidth="1"/>
    <col min="13316" max="13316" width="47.42578125" style="110" customWidth="1"/>
    <col min="13317" max="13317" width="17.7109375" style="110" customWidth="1"/>
    <col min="13318" max="13568" width="11.42578125" style="110"/>
    <col min="13569" max="13570" width="32.5703125" style="110" customWidth="1"/>
    <col min="13571" max="13571" width="35.140625" style="110" customWidth="1"/>
    <col min="13572" max="13572" width="47.42578125" style="110" customWidth="1"/>
    <col min="13573" max="13573" width="17.7109375" style="110" customWidth="1"/>
    <col min="13574" max="13824" width="11.42578125" style="110"/>
    <col min="13825" max="13826" width="32.5703125" style="110" customWidth="1"/>
    <col min="13827" max="13827" width="35.140625" style="110" customWidth="1"/>
    <col min="13828" max="13828" width="47.42578125" style="110" customWidth="1"/>
    <col min="13829" max="13829" width="17.7109375" style="110" customWidth="1"/>
    <col min="13830" max="14080" width="11.42578125" style="110"/>
    <col min="14081" max="14082" width="32.5703125" style="110" customWidth="1"/>
    <col min="14083" max="14083" width="35.140625" style="110" customWidth="1"/>
    <col min="14084" max="14084" width="47.42578125" style="110" customWidth="1"/>
    <col min="14085" max="14085" width="17.7109375" style="110" customWidth="1"/>
    <col min="14086" max="14336" width="11.42578125" style="110"/>
    <col min="14337" max="14338" width="32.5703125" style="110" customWidth="1"/>
    <col min="14339" max="14339" width="35.140625" style="110" customWidth="1"/>
    <col min="14340" max="14340" width="47.42578125" style="110" customWidth="1"/>
    <col min="14341" max="14341" width="17.7109375" style="110" customWidth="1"/>
    <col min="14342" max="14592" width="11.42578125" style="110"/>
    <col min="14593" max="14594" width="32.5703125" style="110" customWidth="1"/>
    <col min="14595" max="14595" width="35.140625" style="110" customWidth="1"/>
    <col min="14596" max="14596" width="47.42578125" style="110" customWidth="1"/>
    <col min="14597" max="14597" width="17.7109375" style="110" customWidth="1"/>
    <col min="14598" max="14848" width="11.42578125" style="110"/>
    <col min="14849" max="14850" width="32.5703125" style="110" customWidth="1"/>
    <col min="14851" max="14851" width="35.140625" style="110" customWidth="1"/>
    <col min="14852" max="14852" width="47.42578125" style="110" customWidth="1"/>
    <col min="14853" max="14853" width="17.7109375" style="110" customWidth="1"/>
    <col min="14854" max="15104" width="11.42578125" style="110"/>
    <col min="15105" max="15106" width="32.5703125" style="110" customWidth="1"/>
    <col min="15107" max="15107" width="35.140625" style="110" customWidth="1"/>
    <col min="15108" max="15108" width="47.42578125" style="110" customWidth="1"/>
    <col min="15109" max="15109" width="17.7109375" style="110" customWidth="1"/>
    <col min="15110" max="15360" width="11.42578125" style="110"/>
    <col min="15361" max="15362" width="32.5703125" style="110" customWidth="1"/>
    <col min="15363" max="15363" width="35.140625" style="110" customWidth="1"/>
    <col min="15364" max="15364" width="47.42578125" style="110" customWidth="1"/>
    <col min="15365" max="15365" width="17.7109375" style="110" customWidth="1"/>
    <col min="15366" max="15616" width="11.42578125" style="110"/>
    <col min="15617" max="15618" width="32.5703125" style="110" customWidth="1"/>
    <col min="15619" max="15619" width="35.140625" style="110" customWidth="1"/>
    <col min="15620" max="15620" width="47.42578125" style="110" customWidth="1"/>
    <col min="15621" max="15621" width="17.7109375" style="110" customWidth="1"/>
    <col min="15622" max="15872" width="11.42578125" style="110"/>
    <col min="15873" max="15874" width="32.5703125" style="110" customWidth="1"/>
    <col min="15875" max="15875" width="35.140625" style="110" customWidth="1"/>
    <col min="15876" max="15876" width="47.42578125" style="110" customWidth="1"/>
    <col min="15877" max="15877" width="17.7109375" style="110" customWidth="1"/>
    <col min="15878" max="16128" width="11.42578125" style="110"/>
    <col min="16129" max="16130" width="32.5703125" style="110" customWidth="1"/>
    <col min="16131" max="16131" width="35.140625" style="110" customWidth="1"/>
    <col min="16132" max="16132" width="47.42578125" style="110" customWidth="1"/>
    <col min="16133" max="16133" width="17.7109375" style="110" customWidth="1"/>
    <col min="16134" max="16384" width="11.42578125" style="110"/>
  </cols>
  <sheetData>
    <row r="1" spans="1:6" s="146" customFormat="1" ht="12.75" x14ac:dyDescent="0.2">
      <c r="A1" s="145"/>
      <c r="B1" s="145"/>
      <c r="C1" s="145"/>
      <c r="D1" s="145"/>
      <c r="E1" s="145"/>
      <c r="F1" s="145"/>
    </row>
    <row r="2" spans="1:6" s="146" customFormat="1" ht="12.75" x14ac:dyDescent="0.2">
      <c r="A2" s="145"/>
      <c r="B2" s="145"/>
      <c r="C2" s="145"/>
      <c r="D2" s="145"/>
      <c r="E2" s="145"/>
      <c r="F2" s="145"/>
    </row>
    <row r="3" spans="1:6" s="146" customFormat="1" ht="12.75" x14ac:dyDescent="0.2">
      <c r="A3" s="145"/>
      <c r="B3" s="145"/>
      <c r="C3" s="145"/>
      <c r="D3" s="145"/>
      <c r="E3" s="145"/>
      <c r="F3" s="145"/>
    </row>
    <row r="4" spans="1:6" s="146" customFormat="1" ht="12.75" x14ac:dyDescent="0.2">
      <c r="A4" s="145"/>
      <c r="B4" s="145"/>
      <c r="C4" s="145"/>
      <c r="D4" s="145"/>
      <c r="E4" s="145"/>
      <c r="F4" s="145"/>
    </row>
    <row r="5" spans="1:6" s="146" customFormat="1" ht="12.75" x14ac:dyDescent="0.2">
      <c r="A5" s="145"/>
      <c r="B5" s="145"/>
      <c r="C5" s="145"/>
      <c r="D5" s="145"/>
      <c r="E5" s="145"/>
      <c r="F5" s="145"/>
    </row>
    <row r="6" spans="1:6" s="146" customFormat="1" ht="12.75" x14ac:dyDescent="0.2">
      <c r="A6" s="145"/>
      <c r="B6" s="145"/>
      <c r="C6" s="145"/>
      <c r="D6" s="145"/>
      <c r="F6" s="145"/>
    </row>
    <row r="7" spans="1:6" ht="54" customHeight="1" x14ac:dyDescent="0.25">
      <c r="A7" s="315" t="s">
        <v>183</v>
      </c>
      <c r="B7" s="316"/>
      <c r="C7" s="316"/>
      <c r="D7" s="316"/>
    </row>
    <row r="8" spans="1:6" ht="15.75" thickBot="1" x14ac:dyDescent="0.3"/>
    <row r="9" spans="1:6" ht="21" customHeight="1" thickTop="1" thickBot="1" x14ac:dyDescent="0.3">
      <c r="A9" s="147" t="s">
        <v>105</v>
      </c>
      <c r="B9" s="148" t="s">
        <v>184</v>
      </c>
      <c r="C9" s="149" t="s">
        <v>185</v>
      </c>
      <c r="D9" s="150" t="s">
        <v>186</v>
      </c>
    </row>
    <row r="10" spans="1:6" ht="15.75" thickTop="1" x14ac:dyDescent="0.25">
      <c r="A10" s="151" t="s">
        <v>75</v>
      </c>
      <c r="B10" s="152"/>
      <c r="C10" s="153"/>
      <c r="D10" s="154"/>
    </row>
    <row r="11" spans="1:6" x14ac:dyDescent="0.25">
      <c r="A11" s="155" t="s">
        <v>113</v>
      </c>
      <c r="B11" s="66"/>
      <c r="C11" s="67"/>
      <c r="D11" s="68"/>
    </row>
    <row r="12" spans="1:6" x14ac:dyDescent="0.25">
      <c r="A12" s="155" t="s">
        <v>114</v>
      </c>
      <c r="B12" s="66"/>
      <c r="C12" s="67"/>
      <c r="D12" s="68"/>
    </row>
    <row r="13" spans="1:6" x14ac:dyDescent="0.25">
      <c r="A13" s="155" t="s">
        <v>115</v>
      </c>
      <c r="B13" s="66"/>
      <c r="C13" s="67"/>
      <c r="D13" s="68"/>
    </row>
    <row r="14" spans="1:6" x14ac:dyDescent="0.25">
      <c r="A14" s="155" t="s">
        <v>116</v>
      </c>
      <c r="B14" s="66"/>
      <c r="C14" s="67"/>
      <c r="D14" s="68"/>
    </row>
    <row r="15" spans="1:6" x14ac:dyDescent="0.25">
      <c r="A15" s="155" t="s">
        <v>117</v>
      </c>
      <c r="B15" s="66"/>
      <c r="C15" s="67"/>
      <c r="D15" s="68"/>
    </row>
    <row r="16" spans="1:6" x14ac:dyDescent="0.25">
      <c r="A16" s="155" t="s">
        <v>118</v>
      </c>
      <c r="B16" s="66"/>
      <c r="C16" s="67"/>
      <c r="D16" s="68"/>
    </row>
    <row r="17" spans="1:4" x14ac:dyDescent="0.25">
      <c r="A17" s="155" t="s">
        <v>119</v>
      </c>
      <c r="B17" s="66"/>
      <c r="C17" s="67"/>
      <c r="D17" s="68"/>
    </row>
    <row r="18" spans="1:4" ht="15.75" thickBot="1" x14ac:dyDescent="0.3">
      <c r="A18" s="155" t="s">
        <v>120</v>
      </c>
      <c r="B18" s="66"/>
      <c r="C18" s="67"/>
      <c r="D18" s="68"/>
    </row>
    <row r="19" spans="1:4" ht="15.75" thickTop="1" x14ac:dyDescent="0.25">
      <c r="A19" s="156" t="s">
        <v>76</v>
      </c>
      <c r="B19" s="157"/>
      <c r="C19" s="158"/>
      <c r="D19" s="159"/>
    </row>
    <row r="20" spans="1:4" x14ac:dyDescent="0.25">
      <c r="A20" s="155" t="s">
        <v>121</v>
      </c>
      <c r="B20" s="66"/>
      <c r="C20" s="67"/>
      <c r="D20" s="68"/>
    </row>
    <row r="21" spans="1:4" x14ac:dyDescent="0.25">
      <c r="A21" s="155" t="s">
        <v>122</v>
      </c>
      <c r="B21" s="66"/>
      <c r="C21" s="67"/>
      <c r="D21" s="68"/>
    </row>
    <row r="22" spans="1:4" ht="15.75" thickBot="1" x14ac:dyDescent="0.3">
      <c r="A22" s="155" t="s">
        <v>123</v>
      </c>
      <c r="B22" s="66"/>
      <c r="C22" s="67"/>
      <c r="D22" s="68"/>
    </row>
    <row r="23" spans="1:4" ht="15.75" thickTop="1" x14ac:dyDescent="0.25">
      <c r="A23" s="156" t="s">
        <v>77</v>
      </c>
      <c r="B23" s="157"/>
      <c r="C23" s="158"/>
      <c r="D23" s="159"/>
    </row>
    <row r="24" spans="1:4" ht="15.75" thickBot="1" x14ac:dyDescent="0.3">
      <c r="A24" s="160" t="s">
        <v>124</v>
      </c>
      <c r="B24" s="69"/>
      <c r="C24" s="70"/>
      <c r="D24" s="71"/>
    </row>
    <row r="25" spans="1:4" ht="15.75" thickTop="1" x14ac:dyDescent="0.25">
      <c r="A25" s="156" t="s">
        <v>78</v>
      </c>
      <c r="B25" s="157"/>
      <c r="C25" s="158"/>
      <c r="D25" s="159"/>
    </row>
    <row r="26" spans="1:4" x14ac:dyDescent="0.25">
      <c r="A26" s="160" t="s">
        <v>125</v>
      </c>
      <c r="B26" s="69"/>
      <c r="C26" s="70"/>
      <c r="D26" s="71"/>
    </row>
    <row r="27" spans="1:4" ht="15.75" thickBot="1" x14ac:dyDescent="0.3">
      <c r="A27" s="160" t="s">
        <v>126</v>
      </c>
      <c r="B27" s="69"/>
      <c r="C27" s="70"/>
      <c r="D27" s="71"/>
    </row>
    <row r="28" spans="1:4" ht="15.75" thickTop="1" x14ac:dyDescent="0.25">
      <c r="A28" s="156" t="s">
        <v>79</v>
      </c>
      <c r="B28" s="157"/>
      <c r="C28" s="158"/>
      <c r="D28" s="159"/>
    </row>
    <row r="29" spans="1:4" ht="15.75" thickBot="1" x14ac:dyDescent="0.3">
      <c r="A29" s="160" t="s">
        <v>127</v>
      </c>
      <c r="B29" s="69"/>
      <c r="C29" s="70"/>
      <c r="D29" s="71"/>
    </row>
    <row r="30" spans="1:4" ht="15.75" thickTop="1" x14ac:dyDescent="0.25">
      <c r="A30" s="156" t="s">
        <v>80</v>
      </c>
      <c r="B30" s="157"/>
      <c r="C30" s="158"/>
      <c r="D30" s="159"/>
    </row>
    <row r="31" spans="1:4" x14ac:dyDescent="0.25">
      <c r="A31" s="160" t="s">
        <v>128</v>
      </c>
      <c r="B31" s="69"/>
      <c r="C31" s="70"/>
      <c r="D31" s="71"/>
    </row>
    <row r="32" spans="1:4" x14ac:dyDescent="0.25">
      <c r="A32" s="160" t="s">
        <v>129</v>
      </c>
      <c r="B32" s="69"/>
      <c r="C32" s="70"/>
      <c r="D32" s="71"/>
    </row>
    <row r="33" spans="1:4" x14ac:dyDescent="0.25">
      <c r="A33" s="160" t="s">
        <v>130</v>
      </c>
      <c r="B33" s="69"/>
      <c r="C33" s="70"/>
      <c r="D33" s="71"/>
    </row>
    <row r="34" spans="1:4" x14ac:dyDescent="0.25">
      <c r="A34" s="160" t="s">
        <v>131</v>
      </c>
      <c r="B34" s="69"/>
      <c r="C34" s="70"/>
      <c r="D34" s="71"/>
    </row>
    <row r="35" spans="1:4" x14ac:dyDescent="0.25">
      <c r="A35" s="160" t="s">
        <v>132</v>
      </c>
      <c r="B35" s="69"/>
      <c r="C35" s="70"/>
      <c r="D35" s="71"/>
    </row>
    <row r="36" spans="1:4" x14ac:dyDescent="0.25">
      <c r="A36" s="160" t="s">
        <v>133</v>
      </c>
      <c r="B36" s="69"/>
      <c r="C36" s="70"/>
      <c r="D36" s="71"/>
    </row>
    <row r="37" spans="1:4" x14ac:dyDescent="0.25">
      <c r="A37" s="160" t="s">
        <v>134</v>
      </c>
      <c r="B37" s="69"/>
      <c r="C37" s="70"/>
      <c r="D37" s="71"/>
    </row>
    <row r="38" spans="1:4" x14ac:dyDescent="0.25">
      <c r="A38" s="160" t="s">
        <v>135</v>
      </c>
      <c r="B38" s="69"/>
      <c r="C38" s="70"/>
      <c r="D38" s="71"/>
    </row>
    <row r="39" spans="1:4" ht="15.75" thickBot="1" x14ac:dyDescent="0.3">
      <c r="A39" s="160" t="s">
        <v>136</v>
      </c>
      <c r="B39" s="69"/>
      <c r="C39" s="70"/>
      <c r="D39" s="71"/>
    </row>
    <row r="40" spans="1:4" ht="15.75" thickTop="1" x14ac:dyDescent="0.25">
      <c r="A40" s="156" t="s">
        <v>81</v>
      </c>
      <c r="B40" s="157"/>
      <c r="C40" s="158"/>
      <c r="D40" s="159"/>
    </row>
    <row r="41" spans="1:4" x14ac:dyDescent="0.25">
      <c r="A41" s="160" t="s">
        <v>137</v>
      </c>
      <c r="B41" s="69"/>
      <c r="C41" s="70"/>
      <c r="D41" s="71"/>
    </row>
    <row r="42" spans="1:4" x14ac:dyDescent="0.25">
      <c r="A42" s="160" t="s">
        <v>138</v>
      </c>
      <c r="B42" s="69"/>
      <c r="C42" s="70"/>
      <c r="D42" s="71"/>
    </row>
    <row r="43" spans="1:4" x14ac:dyDescent="0.25">
      <c r="A43" s="160" t="s">
        <v>139</v>
      </c>
      <c r="B43" s="69"/>
      <c r="C43" s="70"/>
      <c r="D43" s="71"/>
    </row>
    <row r="44" spans="1:4" x14ac:dyDescent="0.25">
      <c r="A44" s="160" t="s">
        <v>140</v>
      </c>
      <c r="B44" s="69"/>
      <c r="C44" s="70"/>
      <c r="D44" s="71"/>
    </row>
    <row r="45" spans="1:4" ht="15.75" thickBot="1" x14ac:dyDescent="0.3">
      <c r="A45" s="160" t="s">
        <v>141</v>
      </c>
      <c r="B45" s="69"/>
      <c r="C45" s="70"/>
      <c r="D45" s="71"/>
    </row>
    <row r="46" spans="1:4" ht="15.75" thickTop="1" x14ac:dyDescent="0.25">
      <c r="A46" s="156" t="s">
        <v>82</v>
      </c>
      <c r="B46" s="157"/>
      <c r="C46" s="158"/>
      <c r="D46" s="159"/>
    </row>
    <row r="47" spans="1:4" x14ac:dyDescent="0.25">
      <c r="A47" s="160" t="s">
        <v>142</v>
      </c>
      <c r="B47" s="69"/>
      <c r="C47" s="70"/>
      <c r="D47" s="71"/>
    </row>
    <row r="48" spans="1:4" x14ac:dyDescent="0.25">
      <c r="A48" s="160" t="s">
        <v>143</v>
      </c>
      <c r="B48" s="69"/>
      <c r="C48" s="70"/>
      <c r="D48" s="71"/>
    </row>
    <row r="49" spans="1:4" x14ac:dyDescent="0.25">
      <c r="A49" s="160" t="s">
        <v>144</v>
      </c>
      <c r="B49" s="69"/>
      <c r="C49" s="70"/>
      <c r="D49" s="71"/>
    </row>
    <row r="50" spans="1:4" ht="15.75" thickBot="1" x14ac:dyDescent="0.3">
      <c r="A50" s="160" t="s">
        <v>145</v>
      </c>
      <c r="B50" s="69"/>
      <c r="C50" s="70"/>
      <c r="D50" s="71"/>
    </row>
    <row r="51" spans="1:4" ht="15.75" thickTop="1" x14ac:dyDescent="0.25">
      <c r="A51" s="156" t="s">
        <v>84</v>
      </c>
      <c r="B51" s="157"/>
      <c r="C51" s="158"/>
      <c r="D51" s="159"/>
    </row>
    <row r="52" spans="1:4" ht="15.75" thickBot="1" x14ac:dyDescent="0.3">
      <c r="A52" s="160" t="s">
        <v>146</v>
      </c>
      <c r="B52" s="69"/>
      <c r="C52" s="70"/>
      <c r="D52" s="71"/>
    </row>
    <row r="53" spans="1:4" ht="15.75" thickTop="1" x14ac:dyDescent="0.25">
      <c r="A53" s="156" t="s">
        <v>85</v>
      </c>
      <c r="B53" s="157"/>
      <c r="C53" s="158"/>
      <c r="D53" s="159"/>
    </row>
    <row r="54" spans="1:4" x14ac:dyDescent="0.25">
      <c r="A54" s="160" t="s">
        <v>147</v>
      </c>
      <c r="B54" s="69"/>
      <c r="C54" s="70"/>
      <c r="D54" s="71"/>
    </row>
    <row r="55" spans="1:4" x14ac:dyDescent="0.25">
      <c r="A55" s="160" t="s">
        <v>148</v>
      </c>
      <c r="B55" s="69"/>
      <c r="C55" s="70"/>
      <c r="D55" s="71"/>
    </row>
    <row r="56" spans="1:4" ht="15.75" thickBot="1" x14ac:dyDescent="0.3">
      <c r="A56" s="160" t="s">
        <v>149</v>
      </c>
      <c r="B56" s="69"/>
      <c r="C56" s="70"/>
      <c r="D56" s="71"/>
    </row>
    <row r="57" spans="1:4" ht="15.75" thickTop="1" x14ac:dyDescent="0.25">
      <c r="A57" s="156" t="s">
        <v>91</v>
      </c>
      <c r="B57" s="157"/>
      <c r="C57" s="158"/>
      <c r="D57" s="159"/>
    </row>
    <row r="58" spans="1:4" x14ac:dyDescent="0.25">
      <c r="A58" s="161" t="s">
        <v>150</v>
      </c>
      <c r="B58" s="72"/>
      <c r="C58" s="73"/>
      <c r="D58" s="74"/>
    </row>
    <row r="59" spans="1:4" x14ac:dyDescent="0.25">
      <c r="A59" s="160" t="s">
        <v>151</v>
      </c>
      <c r="B59" s="69"/>
      <c r="C59" s="70"/>
      <c r="D59" s="71"/>
    </row>
    <row r="60" spans="1:4" ht="15.75" thickBot="1" x14ac:dyDescent="0.3">
      <c r="A60" s="160" t="s">
        <v>152</v>
      </c>
      <c r="B60" s="69"/>
      <c r="C60" s="70"/>
      <c r="D60" s="71"/>
    </row>
    <row r="61" spans="1:4" ht="15.75" thickTop="1" x14ac:dyDescent="0.25">
      <c r="A61" s="156" t="s">
        <v>86</v>
      </c>
      <c r="B61" s="157"/>
      <c r="C61" s="158"/>
      <c r="D61" s="159"/>
    </row>
    <row r="62" spans="1:4" x14ac:dyDescent="0.25">
      <c r="A62" s="160" t="s">
        <v>153</v>
      </c>
      <c r="B62" s="69"/>
      <c r="C62" s="70"/>
      <c r="D62" s="71"/>
    </row>
    <row r="63" spans="1:4" ht="15.75" thickBot="1" x14ac:dyDescent="0.3">
      <c r="A63" s="160" t="s">
        <v>154</v>
      </c>
      <c r="B63" s="69"/>
      <c r="C63" s="70"/>
      <c r="D63" s="71"/>
    </row>
    <row r="64" spans="1:4" ht="15.75" thickTop="1" x14ac:dyDescent="0.25">
      <c r="A64" s="156" t="s">
        <v>87</v>
      </c>
      <c r="B64" s="157"/>
      <c r="C64" s="158"/>
      <c r="D64" s="159"/>
    </row>
    <row r="65" spans="1:4" x14ac:dyDescent="0.25">
      <c r="A65" s="160" t="s">
        <v>155</v>
      </c>
      <c r="B65" s="69"/>
      <c r="C65" s="70"/>
      <c r="D65" s="71"/>
    </row>
    <row r="66" spans="1:4" x14ac:dyDescent="0.25">
      <c r="A66" s="160" t="s">
        <v>156</v>
      </c>
      <c r="B66" s="69"/>
      <c r="C66" s="70"/>
      <c r="D66" s="71"/>
    </row>
    <row r="67" spans="1:4" x14ac:dyDescent="0.25">
      <c r="A67" s="160" t="s">
        <v>157</v>
      </c>
      <c r="B67" s="69"/>
      <c r="C67" s="70"/>
      <c r="D67" s="71"/>
    </row>
    <row r="68" spans="1:4" ht="15.75" thickBot="1" x14ac:dyDescent="0.3">
      <c r="A68" s="160" t="s">
        <v>158</v>
      </c>
      <c r="B68" s="69"/>
      <c r="C68" s="70"/>
      <c r="D68" s="71"/>
    </row>
    <row r="69" spans="1:4" ht="15.75" thickTop="1" x14ac:dyDescent="0.25">
      <c r="A69" s="156" t="s">
        <v>88</v>
      </c>
      <c r="B69" s="157"/>
      <c r="C69" s="158"/>
      <c r="D69" s="159"/>
    </row>
    <row r="70" spans="1:4" ht="15.75" thickBot="1" x14ac:dyDescent="0.3">
      <c r="A70" s="160" t="s">
        <v>159</v>
      </c>
      <c r="B70" s="69"/>
      <c r="C70" s="70"/>
      <c r="D70" s="71"/>
    </row>
    <row r="71" spans="1:4" ht="15.75" thickTop="1" x14ac:dyDescent="0.25">
      <c r="A71" s="156" t="s">
        <v>90</v>
      </c>
      <c r="B71" s="157"/>
      <c r="C71" s="158"/>
      <c r="D71" s="159"/>
    </row>
    <row r="72" spans="1:4" ht="15.75" thickBot="1" x14ac:dyDescent="0.3">
      <c r="A72" s="160" t="s">
        <v>160</v>
      </c>
      <c r="B72" s="69"/>
      <c r="C72" s="70"/>
      <c r="D72" s="71"/>
    </row>
    <row r="73" spans="1:4" ht="15.75" thickTop="1" x14ac:dyDescent="0.25">
      <c r="A73" s="156" t="s">
        <v>92</v>
      </c>
      <c r="B73" s="157"/>
      <c r="C73" s="158"/>
      <c r="D73" s="159"/>
    </row>
    <row r="74" spans="1:4" ht="15.75" thickBot="1" x14ac:dyDescent="0.3">
      <c r="A74" s="160" t="s">
        <v>161</v>
      </c>
      <c r="B74" s="69"/>
      <c r="C74" s="70"/>
      <c r="D74" s="71"/>
    </row>
    <row r="75" spans="1:4" ht="15.75" thickTop="1" x14ac:dyDescent="0.25">
      <c r="A75" s="156" t="s">
        <v>93</v>
      </c>
      <c r="B75" s="157"/>
      <c r="C75" s="158"/>
      <c r="D75" s="159"/>
    </row>
    <row r="76" spans="1:4" ht="15.75" thickBot="1" x14ac:dyDescent="0.3">
      <c r="A76" s="160" t="s">
        <v>162</v>
      </c>
      <c r="B76" s="69"/>
      <c r="C76" s="70"/>
      <c r="D76" s="71"/>
    </row>
    <row r="77" spans="1:4" ht="15.75" thickTop="1" x14ac:dyDescent="0.25">
      <c r="A77" s="156" t="s">
        <v>83</v>
      </c>
      <c r="B77" s="157"/>
      <c r="C77" s="158"/>
      <c r="D77" s="159"/>
    </row>
    <row r="78" spans="1:4" ht="15.75" thickBot="1" x14ac:dyDescent="0.3">
      <c r="A78" s="160" t="s">
        <v>163</v>
      </c>
      <c r="B78" s="69"/>
      <c r="C78" s="70"/>
      <c r="D78" s="71"/>
    </row>
    <row r="79" spans="1:4" ht="15.75" thickTop="1" x14ac:dyDescent="0.25">
      <c r="A79" s="156" t="s">
        <v>89</v>
      </c>
      <c r="B79" s="157"/>
      <c r="C79" s="158"/>
      <c r="D79" s="159"/>
    </row>
    <row r="80" spans="1:4" ht="15.75" thickBot="1" x14ac:dyDescent="0.3">
      <c r="A80" s="162" t="s">
        <v>164</v>
      </c>
      <c r="B80" s="75"/>
      <c r="C80" s="76"/>
      <c r="D80" s="77"/>
    </row>
  </sheetData>
  <sheetProtection algorithmName="SHA-512" hashValue="Hxb+rFhUa6qhLUee7ORoVKYv1ciPgU+nvbxcgbwFPF/6zuObtDNWVWXt9xTZ+A7fanfQPFwDiJhwxwuvBrWyeA==" saltValue="gI3mIjDwXMAHhgeZZXTnPg==" spinCount="100000" sheet="1" objects="1" scenarios="1"/>
  <mergeCells count="1">
    <mergeCell ref="A7:D7"/>
  </mergeCells>
  <pageMargins left="0.7" right="0.7" top="0.75" bottom="0.75" header="0.3" footer="0.3"/>
  <pageSetup paperSize="9" scale="56" orientation="portrait" r:id="rId1"/>
  <colBreaks count="1" manualBreakCount="1">
    <brk id="4" max="7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view="pageBreakPreview" zoomScale="70" zoomScaleNormal="70" zoomScaleSheetLayoutView="70" workbookViewId="0">
      <selection activeCell="E81" sqref="E81"/>
    </sheetView>
  </sheetViews>
  <sheetFormatPr baseColWidth="10" defaultRowHeight="15" x14ac:dyDescent="0.25"/>
  <cols>
    <col min="1" max="1" width="32.5703125" style="110" customWidth="1"/>
    <col min="2" max="2" width="20.85546875" style="110" customWidth="1"/>
    <col min="3" max="3" width="21.5703125" style="110" customWidth="1"/>
    <col min="4" max="5" width="19.140625" style="110" customWidth="1"/>
    <col min="6" max="7" width="24.7109375" style="110" customWidth="1"/>
    <col min="8" max="8" width="39.28515625" style="110" customWidth="1"/>
    <col min="9" max="256" width="11.42578125" style="110"/>
    <col min="257" max="257" width="32.5703125" style="110" customWidth="1"/>
    <col min="258" max="261" width="19.140625" style="110" customWidth="1"/>
    <col min="262" max="263" width="24.7109375" style="110" customWidth="1"/>
    <col min="264" max="264" width="39.28515625" style="110" customWidth="1"/>
    <col min="265" max="512" width="11.42578125" style="110"/>
    <col min="513" max="513" width="32.5703125" style="110" customWidth="1"/>
    <col min="514" max="517" width="19.140625" style="110" customWidth="1"/>
    <col min="518" max="519" width="24.7109375" style="110" customWidth="1"/>
    <col min="520" max="520" width="39.28515625" style="110" customWidth="1"/>
    <col min="521" max="768" width="11.42578125" style="110"/>
    <col min="769" max="769" width="32.5703125" style="110" customWidth="1"/>
    <col min="770" max="773" width="19.140625" style="110" customWidth="1"/>
    <col min="774" max="775" width="24.7109375" style="110" customWidth="1"/>
    <col min="776" max="776" width="39.28515625" style="110" customWidth="1"/>
    <col min="777" max="1024" width="11.42578125" style="110"/>
    <col min="1025" max="1025" width="32.5703125" style="110" customWidth="1"/>
    <col min="1026" max="1029" width="19.140625" style="110" customWidth="1"/>
    <col min="1030" max="1031" width="24.7109375" style="110" customWidth="1"/>
    <col min="1032" max="1032" width="39.28515625" style="110" customWidth="1"/>
    <col min="1033" max="1280" width="11.42578125" style="110"/>
    <col min="1281" max="1281" width="32.5703125" style="110" customWidth="1"/>
    <col min="1282" max="1285" width="19.140625" style="110" customWidth="1"/>
    <col min="1286" max="1287" width="24.7109375" style="110" customWidth="1"/>
    <col min="1288" max="1288" width="39.28515625" style="110" customWidth="1"/>
    <col min="1289" max="1536" width="11.42578125" style="110"/>
    <col min="1537" max="1537" width="32.5703125" style="110" customWidth="1"/>
    <col min="1538" max="1541" width="19.140625" style="110" customWidth="1"/>
    <col min="1542" max="1543" width="24.7109375" style="110" customWidth="1"/>
    <col min="1544" max="1544" width="39.28515625" style="110" customWidth="1"/>
    <col min="1545" max="1792" width="11.42578125" style="110"/>
    <col min="1793" max="1793" width="32.5703125" style="110" customWidth="1"/>
    <col min="1794" max="1797" width="19.140625" style="110" customWidth="1"/>
    <col min="1798" max="1799" width="24.7109375" style="110" customWidth="1"/>
    <col min="1800" max="1800" width="39.28515625" style="110" customWidth="1"/>
    <col min="1801" max="2048" width="11.42578125" style="110"/>
    <col min="2049" max="2049" width="32.5703125" style="110" customWidth="1"/>
    <col min="2050" max="2053" width="19.140625" style="110" customWidth="1"/>
    <col min="2054" max="2055" width="24.7109375" style="110" customWidth="1"/>
    <col min="2056" max="2056" width="39.28515625" style="110" customWidth="1"/>
    <col min="2057" max="2304" width="11.42578125" style="110"/>
    <col min="2305" max="2305" width="32.5703125" style="110" customWidth="1"/>
    <col min="2306" max="2309" width="19.140625" style="110" customWidth="1"/>
    <col min="2310" max="2311" width="24.7109375" style="110" customWidth="1"/>
    <col min="2312" max="2312" width="39.28515625" style="110" customWidth="1"/>
    <col min="2313" max="2560" width="11.42578125" style="110"/>
    <col min="2561" max="2561" width="32.5703125" style="110" customWidth="1"/>
    <col min="2562" max="2565" width="19.140625" style="110" customWidth="1"/>
    <col min="2566" max="2567" width="24.7109375" style="110" customWidth="1"/>
    <col min="2568" max="2568" width="39.28515625" style="110" customWidth="1"/>
    <col min="2569" max="2816" width="11.42578125" style="110"/>
    <col min="2817" max="2817" width="32.5703125" style="110" customWidth="1"/>
    <col min="2818" max="2821" width="19.140625" style="110" customWidth="1"/>
    <col min="2822" max="2823" width="24.7109375" style="110" customWidth="1"/>
    <col min="2824" max="2824" width="39.28515625" style="110" customWidth="1"/>
    <col min="2825" max="3072" width="11.42578125" style="110"/>
    <col min="3073" max="3073" width="32.5703125" style="110" customWidth="1"/>
    <col min="3074" max="3077" width="19.140625" style="110" customWidth="1"/>
    <col min="3078" max="3079" width="24.7109375" style="110" customWidth="1"/>
    <col min="3080" max="3080" width="39.28515625" style="110" customWidth="1"/>
    <col min="3081" max="3328" width="11.42578125" style="110"/>
    <col min="3329" max="3329" width="32.5703125" style="110" customWidth="1"/>
    <col min="3330" max="3333" width="19.140625" style="110" customWidth="1"/>
    <col min="3334" max="3335" width="24.7109375" style="110" customWidth="1"/>
    <col min="3336" max="3336" width="39.28515625" style="110" customWidth="1"/>
    <col min="3337" max="3584" width="11.42578125" style="110"/>
    <col min="3585" max="3585" width="32.5703125" style="110" customWidth="1"/>
    <col min="3586" max="3589" width="19.140625" style="110" customWidth="1"/>
    <col min="3590" max="3591" width="24.7109375" style="110" customWidth="1"/>
    <col min="3592" max="3592" width="39.28515625" style="110" customWidth="1"/>
    <col min="3593" max="3840" width="11.42578125" style="110"/>
    <col min="3841" max="3841" width="32.5703125" style="110" customWidth="1"/>
    <col min="3842" max="3845" width="19.140625" style="110" customWidth="1"/>
    <col min="3846" max="3847" width="24.7109375" style="110" customWidth="1"/>
    <col min="3848" max="3848" width="39.28515625" style="110" customWidth="1"/>
    <col min="3849" max="4096" width="11.42578125" style="110"/>
    <col min="4097" max="4097" width="32.5703125" style="110" customWidth="1"/>
    <col min="4098" max="4101" width="19.140625" style="110" customWidth="1"/>
    <col min="4102" max="4103" width="24.7109375" style="110" customWidth="1"/>
    <col min="4104" max="4104" width="39.28515625" style="110" customWidth="1"/>
    <col min="4105" max="4352" width="11.42578125" style="110"/>
    <col min="4353" max="4353" width="32.5703125" style="110" customWidth="1"/>
    <col min="4354" max="4357" width="19.140625" style="110" customWidth="1"/>
    <col min="4358" max="4359" width="24.7109375" style="110" customWidth="1"/>
    <col min="4360" max="4360" width="39.28515625" style="110" customWidth="1"/>
    <col min="4361" max="4608" width="11.42578125" style="110"/>
    <col min="4609" max="4609" width="32.5703125" style="110" customWidth="1"/>
    <col min="4610" max="4613" width="19.140625" style="110" customWidth="1"/>
    <col min="4614" max="4615" width="24.7109375" style="110" customWidth="1"/>
    <col min="4616" max="4616" width="39.28515625" style="110" customWidth="1"/>
    <col min="4617" max="4864" width="11.42578125" style="110"/>
    <col min="4865" max="4865" width="32.5703125" style="110" customWidth="1"/>
    <col min="4866" max="4869" width="19.140625" style="110" customWidth="1"/>
    <col min="4870" max="4871" width="24.7109375" style="110" customWidth="1"/>
    <col min="4872" max="4872" width="39.28515625" style="110" customWidth="1"/>
    <col min="4873" max="5120" width="11.42578125" style="110"/>
    <col min="5121" max="5121" width="32.5703125" style="110" customWidth="1"/>
    <col min="5122" max="5125" width="19.140625" style="110" customWidth="1"/>
    <col min="5126" max="5127" width="24.7109375" style="110" customWidth="1"/>
    <col min="5128" max="5128" width="39.28515625" style="110" customWidth="1"/>
    <col min="5129" max="5376" width="11.42578125" style="110"/>
    <col min="5377" max="5377" width="32.5703125" style="110" customWidth="1"/>
    <col min="5378" max="5381" width="19.140625" style="110" customWidth="1"/>
    <col min="5382" max="5383" width="24.7109375" style="110" customWidth="1"/>
    <col min="5384" max="5384" width="39.28515625" style="110" customWidth="1"/>
    <col min="5385" max="5632" width="11.42578125" style="110"/>
    <col min="5633" max="5633" width="32.5703125" style="110" customWidth="1"/>
    <col min="5634" max="5637" width="19.140625" style="110" customWidth="1"/>
    <col min="5638" max="5639" width="24.7109375" style="110" customWidth="1"/>
    <col min="5640" max="5640" width="39.28515625" style="110" customWidth="1"/>
    <col min="5641" max="5888" width="11.42578125" style="110"/>
    <col min="5889" max="5889" width="32.5703125" style="110" customWidth="1"/>
    <col min="5890" max="5893" width="19.140625" style="110" customWidth="1"/>
    <col min="5894" max="5895" width="24.7109375" style="110" customWidth="1"/>
    <col min="5896" max="5896" width="39.28515625" style="110" customWidth="1"/>
    <col min="5897" max="6144" width="11.42578125" style="110"/>
    <col min="6145" max="6145" width="32.5703125" style="110" customWidth="1"/>
    <col min="6146" max="6149" width="19.140625" style="110" customWidth="1"/>
    <col min="6150" max="6151" width="24.7109375" style="110" customWidth="1"/>
    <col min="6152" max="6152" width="39.28515625" style="110" customWidth="1"/>
    <col min="6153" max="6400" width="11.42578125" style="110"/>
    <col min="6401" max="6401" width="32.5703125" style="110" customWidth="1"/>
    <col min="6402" max="6405" width="19.140625" style="110" customWidth="1"/>
    <col min="6406" max="6407" width="24.7109375" style="110" customWidth="1"/>
    <col min="6408" max="6408" width="39.28515625" style="110" customWidth="1"/>
    <col min="6409" max="6656" width="11.42578125" style="110"/>
    <col min="6657" max="6657" width="32.5703125" style="110" customWidth="1"/>
    <col min="6658" max="6661" width="19.140625" style="110" customWidth="1"/>
    <col min="6662" max="6663" width="24.7109375" style="110" customWidth="1"/>
    <col min="6664" max="6664" width="39.28515625" style="110" customWidth="1"/>
    <col min="6665" max="6912" width="11.42578125" style="110"/>
    <col min="6913" max="6913" width="32.5703125" style="110" customWidth="1"/>
    <col min="6914" max="6917" width="19.140625" style="110" customWidth="1"/>
    <col min="6918" max="6919" width="24.7109375" style="110" customWidth="1"/>
    <col min="6920" max="6920" width="39.28515625" style="110" customWidth="1"/>
    <col min="6921" max="7168" width="11.42578125" style="110"/>
    <col min="7169" max="7169" width="32.5703125" style="110" customWidth="1"/>
    <col min="7170" max="7173" width="19.140625" style="110" customWidth="1"/>
    <col min="7174" max="7175" width="24.7109375" style="110" customWidth="1"/>
    <col min="7176" max="7176" width="39.28515625" style="110" customWidth="1"/>
    <col min="7177" max="7424" width="11.42578125" style="110"/>
    <col min="7425" max="7425" width="32.5703125" style="110" customWidth="1"/>
    <col min="7426" max="7429" width="19.140625" style="110" customWidth="1"/>
    <col min="7430" max="7431" width="24.7109375" style="110" customWidth="1"/>
    <col min="7432" max="7432" width="39.28515625" style="110" customWidth="1"/>
    <col min="7433" max="7680" width="11.42578125" style="110"/>
    <col min="7681" max="7681" width="32.5703125" style="110" customWidth="1"/>
    <col min="7682" max="7685" width="19.140625" style="110" customWidth="1"/>
    <col min="7686" max="7687" width="24.7109375" style="110" customWidth="1"/>
    <col min="7688" max="7688" width="39.28515625" style="110" customWidth="1"/>
    <col min="7689" max="7936" width="11.42578125" style="110"/>
    <col min="7937" max="7937" width="32.5703125" style="110" customWidth="1"/>
    <col min="7938" max="7941" width="19.140625" style="110" customWidth="1"/>
    <col min="7942" max="7943" width="24.7109375" style="110" customWidth="1"/>
    <col min="7944" max="7944" width="39.28515625" style="110" customWidth="1"/>
    <col min="7945" max="8192" width="11.42578125" style="110"/>
    <col min="8193" max="8193" width="32.5703125" style="110" customWidth="1"/>
    <col min="8194" max="8197" width="19.140625" style="110" customWidth="1"/>
    <col min="8198" max="8199" width="24.7109375" style="110" customWidth="1"/>
    <col min="8200" max="8200" width="39.28515625" style="110" customWidth="1"/>
    <col min="8201" max="8448" width="11.42578125" style="110"/>
    <col min="8449" max="8449" width="32.5703125" style="110" customWidth="1"/>
    <col min="8450" max="8453" width="19.140625" style="110" customWidth="1"/>
    <col min="8454" max="8455" width="24.7109375" style="110" customWidth="1"/>
    <col min="8456" max="8456" width="39.28515625" style="110" customWidth="1"/>
    <col min="8457" max="8704" width="11.42578125" style="110"/>
    <col min="8705" max="8705" width="32.5703125" style="110" customWidth="1"/>
    <col min="8706" max="8709" width="19.140625" style="110" customWidth="1"/>
    <col min="8710" max="8711" width="24.7109375" style="110" customWidth="1"/>
    <col min="8712" max="8712" width="39.28515625" style="110" customWidth="1"/>
    <col min="8713" max="8960" width="11.42578125" style="110"/>
    <col min="8961" max="8961" width="32.5703125" style="110" customWidth="1"/>
    <col min="8962" max="8965" width="19.140625" style="110" customWidth="1"/>
    <col min="8966" max="8967" width="24.7109375" style="110" customWidth="1"/>
    <col min="8968" max="8968" width="39.28515625" style="110" customWidth="1"/>
    <col min="8969" max="9216" width="11.42578125" style="110"/>
    <col min="9217" max="9217" width="32.5703125" style="110" customWidth="1"/>
    <col min="9218" max="9221" width="19.140625" style="110" customWidth="1"/>
    <col min="9222" max="9223" width="24.7109375" style="110" customWidth="1"/>
    <col min="9224" max="9224" width="39.28515625" style="110" customWidth="1"/>
    <col min="9225" max="9472" width="11.42578125" style="110"/>
    <col min="9473" max="9473" width="32.5703125" style="110" customWidth="1"/>
    <col min="9474" max="9477" width="19.140625" style="110" customWidth="1"/>
    <col min="9478" max="9479" width="24.7109375" style="110" customWidth="1"/>
    <col min="9480" max="9480" width="39.28515625" style="110" customWidth="1"/>
    <col min="9481" max="9728" width="11.42578125" style="110"/>
    <col min="9729" max="9729" width="32.5703125" style="110" customWidth="1"/>
    <col min="9730" max="9733" width="19.140625" style="110" customWidth="1"/>
    <col min="9734" max="9735" width="24.7109375" style="110" customWidth="1"/>
    <col min="9736" max="9736" width="39.28515625" style="110" customWidth="1"/>
    <col min="9737" max="9984" width="11.42578125" style="110"/>
    <col min="9985" max="9985" width="32.5703125" style="110" customWidth="1"/>
    <col min="9986" max="9989" width="19.140625" style="110" customWidth="1"/>
    <col min="9990" max="9991" width="24.7109375" style="110" customWidth="1"/>
    <col min="9992" max="9992" width="39.28515625" style="110" customWidth="1"/>
    <col min="9993" max="10240" width="11.42578125" style="110"/>
    <col min="10241" max="10241" width="32.5703125" style="110" customWidth="1"/>
    <col min="10242" max="10245" width="19.140625" style="110" customWidth="1"/>
    <col min="10246" max="10247" width="24.7109375" style="110" customWidth="1"/>
    <col min="10248" max="10248" width="39.28515625" style="110" customWidth="1"/>
    <col min="10249" max="10496" width="11.42578125" style="110"/>
    <col min="10497" max="10497" width="32.5703125" style="110" customWidth="1"/>
    <col min="10498" max="10501" width="19.140625" style="110" customWidth="1"/>
    <col min="10502" max="10503" width="24.7109375" style="110" customWidth="1"/>
    <col min="10504" max="10504" width="39.28515625" style="110" customWidth="1"/>
    <col min="10505" max="10752" width="11.42578125" style="110"/>
    <col min="10753" max="10753" width="32.5703125" style="110" customWidth="1"/>
    <col min="10754" max="10757" width="19.140625" style="110" customWidth="1"/>
    <col min="10758" max="10759" width="24.7109375" style="110" customWidth="1"/>
    <col min="10760" max="10760" width="39.28515625" style="110" customWidth="1"/>
    <col min="10761" max="11008" width="11.42578125" style="110"/>
    <col min="11009" max="11009" width="32.5703125" style="110" customWidth="1"/>
    <col min="11010" max="11013" width="19.140625" style="110" customWidth="1"/>
    <col min="11014" max="11015" width="24.7109375" style="110" customWidth="1"/>
    <col min="11016" max="11016" width="39.28515625" style="110" customWidth="1"/>
    <col min="11017" max="11264" width="11.42578125" style="110"/>
    <col min="11265" max="11265" width="32.5703125" style="110" customWidth="1"/>
    <col min="11266" max="11269" width="19.140625" style="110" customWidth="1"/>
    <col min="11270" max="11271" width="24.7109375" style="110" customWidth="1"/>
    <col min="11272" max="11272" width="39.28515625" style="110" customWidth="1"/>
    <col min="11273" max="11520" width="11.42578125" style="110"/>
    <col min="11521" max="11521" width="32.5703125" style="110" customWidth="1"/>
    <col min="11522" max="11525" width="19.140625" style="110" customWidth="1"/>
    <col min="11526" max="11527" width="24.7109375" style="110" customWidth="1"/>
    <col min="11528" max="11528" width="39.28515625" style="110" customWidth="1"/>
    <col min="11529" max="11776" width="11.42578125" style="110"/>
    <col min="11777" max="11777" width="32.5703125" style="110" customWidth="1"/>
    <col min="11778" max="11781" width="19.140625" style="110" customWidth="1"/>
    <col min="11782" max="11783" width="24.7109375" style="110" customWidth="1"/>
    <col min="11784" max="11784" width="39.28515625" style="110" customWidth="1"/>
    <col min="11785" max="12032" width="11.42578125" style="110"/>
    <col min="12033" max="12033" width="32.5703125" style="110" customWidth="1"/>
    <col min="12034" max="12037" width="19.140625" style="110" customWidth="1"/>
    <col min="12038" max="12039" width="24.7109375" style="110" customWidth="1"/>
    <col min="12040" max="12040" width="39.28515625" style="110" customWidth="1"/>
    <col min="12041" max="12288" width="11.42578125" style="110"/>
    <col min="12289" max="12289" width="32.5703125" style="110" customWidth="1"/>
    <col min="12290" max="12293" width="19.140625" style="110" customWidth="1"/>
    <col min="12294" max="12295" width="24.7109375" style="110" customWidth="1"/>
    <col min="12296" max="12296" width="39.28515625" style="110" customWidth="1"/>
    <col min="12297" max="12544" width="11.42578125" style="110"/>
    <col min="12545" max="12545" width="32.5703125" style="110" customWidth="1"/>
    <col min="12546" max="12549" width="19.140625" style="110" customWidth="1"/>
    <col min="12550" max="12551" width="24.7109375" style="110" customWidth="1"/>
    <col min="12552" max="12552" width="39.28515625" style="110" customWidth="1"/>
    <col min="12553" max="12800" width="11.42578125" style="110"/>
    <col min="12801" max="12801" width="32.5703125" style="110" customWidth="1"/>
    <col min="12802" max="12805" width="19.140625" style="110" customWidth="1"/>
    <col min="12806" max="12807" width="24.7109375" style="110" customWidth="1"/>
    <col min="12808" max="12808" width="39.28515625" style="110" customWidth="1"/>
    <col min="12809" max="13056" width="11.42578125" style="110"/>
    <col min="13057" max="13057" width="32.5703125" style="110" customWidth="1"/>
    <col min="13058" max="13061" width="19.140625" style="110" customWidth="1"/>
    <col min="13062" max="13063" width="24.7109375" style="110" customWidth="1"/>
    <col min="13064" max="13064" width="39.28515625" style="110" customWidth="1"/>
    <col min="13065" max="13312" width="11.42578125" style="110"/>
    <col min="13313" max="13313" width="32.5703125" style="110" customWidth="1"/>
    <col min="13314" max="13317" width="19.140625" style="110" customWidth="1"/>
    <col min="13318" max="13319" width="24.7109375" style="110" customWidth="1"/>
    <col min="13320" max="13320" width="39.28515625" style="110" customWidth="1"/>
    <col min="13321" max="13568" width="11.42578125" style="110"/>
    <col min="13569" max="13569" width="32.5703125" style="110" customWidth="1"/>
    <col min="13570" max="13573" width="19.140625" style="110" customWidth="1"/>
    <col min="13574" max="13575" width="24.7109375" style="110" customWidth="1"/>
    <col min="13576" max="13576" width="39.28515625" style="110" customWidth="1"/>
    <col min="13577" max="13824" width="11.42578125" style="110"/>
    <col min="13825" max="13825" width="32.5703125" style="110" customWidth="1"/>
    <col min="13826" max="13829" width="19.140625" style="110" customWidth="1"/>
    <col min="13830" max="13831" width="24.7109375" style="110" customWidth="1"/>
    <col min="13832" max="13832" width="39.28515625" style="110" customWidth="1"/>
    <col min="13833" max="14080" width="11.42578125" style="110"/>
    <col min="14081" max="14081" width="32.5703125" style="110" customWidth="1"/>
    <col min="14082" max="14085" width="19.140625" style="110" customWidth="1"/>
    <col min="14086" max="14087" width="24.7109375" style="110" customWidth="1"/>
    <col min="14088" max="14088" width="39.28515625" style="110" customWidth="1"/>
    <col min="14089" max="14336" width="11.42578125" style="110"/>
    <col min="14337" max="14337" width="32.5703125" style="110" customWidth="1"/>
    <col min="14338" max="14341" width="19.140625" style="110" customWidth="1"/>
    <col min="14342" max="14343" width="24.7109375" style="110" customWidth="1"/>
    <col min="14344" max="14344" width="39.28515625" style="110" customWidth="1"/>
    <col min="14345" max="14592" width="11.42578125" style="110"/>
    <col min="14593" max="14593" width="32.5703125" style="110" customWidth="1"/>
    <col min="14594" max="14597" width="19.140625" style="110" customWidth="1"/>
    <col min="14598" max="14599" width="24.7109375" style="110" customWidth="1"/>
    <col min="14600" max="14600" width="39.28515625" style="110" customWidth="1"/>
    <col min="14601" max="14848" width="11.42578125" style="110"/>
    <col min="14849" max="14849" width="32.5703125" style="110" customWidth="1"/>
    <col min="14850" max="14853" width="19.140625" style="110" customWidth="1"/>
    <col min="14854" max="14855" width="24.7109375" style="110" customWidth="1"/>
    <col min="14856" max="14856" width="39.28515625" style="110" customWidth="1"/>
    <col min="14857" max="15104" width="11.42578125" style="110"/>
    <col min="15105" max="15105" width="32.5703125" style="110" customWidth="1"/>
    <col min="15106" max="15109" width="19.140625" style="110" customWidth="1"/>
    <col min="15110" max="15111" width="24.7109375" style="110" customWidth="1"/>
    <col min="15112" max="15112" width="39.28515625" style="110" customWidth="1"/>
    <col min="15113" max="15360" width="11.42578125" style="110"/>
    <col min="15361" max="15361" width="32.5703125" style="110" customWidth="1"/>
    <col min="15362" max="15365" width="19.140625" style="110" customWidth="1"/>
    <col min="15366" max="15367" width="24.7109375" style="110" customWidth="1"/>
    <col min="15368" max="15368" width="39.28515625" style="110" customWidth="1"/>
    <col min="15369" max="15616" width="11.42578125" style="110"/>
    <col min="15617" max="15617" width="32.5703125" style="110" customWidth="1"/>
    <col min="15618" max="15621" width="19.140625" style="110" customWidth="1"/>
    <col min="15622" max="15623" width="24.7109375" style="110" customWidth="1"/>
    <col min="15624" max="15624" width="39.28515625" style="110" customWidth="1"/>
    <col min="15625" max="15872" width="11.42578125" style="110"/>
    <col min="15873" max="15873" width="32.5703125" style="110" customWidth="1"/>
    <col min="15874" max="15877" width="19.140625" style="110" customWidth="1"/>
    <col min="15878" max="15879" width="24.7109375" style="110" customWidth="1"/>
    <col min="15880" max="15880" width="39.28515625" style="110" customWidth="1"/>
    <col min="15881" max="16128" width="11.42578125" style="110"/>
    <col min="16129" max="16129" width="32.5703125" style="110" customWidth="1"/>
    <col min="16130" max="16133" width="19.140625" style="110" customWidth="1"/>
    <col min="16134" max="16135" width="24.7109375" style="110" customWidth="1"/>
    <col min="16136" max="16136" width="39.28515625" style="110" customWidth="1"/>
    <col min="16137" max="16384" width="11.42578125" style="110"/>
  </cols>
  <sheetData>
    <row r="1" spans="1:15" x14ac:dyDescent="0.25">
      <c r="A1" s="109"/>
      <c r="B1" s="109"/>
      <c r="C1" s="109"/>
      <c r="D1" s="109"/>
      <c r="E1" s="109"/>
      <c r="F1" s="109"/>
      <c r="G1" s="109"/>
      <c r="H1" s="109"/>
    </row>
    <row r="2" spans="1:15" x14ac:dyDescent="0.25">
      <c r="A2" s="109"/>
      <c r="B2" s="109"/>
      <c r="C2" s="109"/>
      <c r="D2" s="109"/>
      <c r="E2" s="109"/>
      <c r="F2" s="109"/>
      <c r="G2" s="109"/>
      <c r="H2" s="109"/>
    </row>
    <row r="3" spans="1:15" x14ac:dyDescent="0.25">
      <c r="A3" s="109"/>
      <c r="B3" s="109"/>
      <c r="C3" s="109"/>
      <c r="D3" s="109"/>
      <c r="E3" s="109"/>
      <c r="F3" s="109"/>
      <c r="G3" s="109"/>
      <c r="H3" s="109"/>
    </row>
    <row r="4" spans="1:15" x14ac:dyDescent="0.25">
      <c r="A4" s="109"/>
      <c r="B4" s="109"/>
      <c r="C4" s="109"/>
      <c r="D4" s="109"/>
      <c r="E4" s="109"/>
      <c r="F4" s="109"/>
      <c r="G4" s="109"/>
      <c r="H4" s="109"/>
    </row>
    <row r="5" spans="1:15" ht="15.75" thickBot="1" x14ac:dyDescent="0.3">
      <c r="A5" s="109"/>
      <c r="B5" s="109"/>
      <c r="C5" s="109"/>
      <c r="D5" s="109"/>
      <c r="E5" s="109"/>
      <c r="F5" s="109"/>
      <c r="G5" s="109"/>
      <c r="H5" s="109"/>
    </row>
    <row r="6" spans="1:15" ht="42.75" customHeight="1" thickTop="1" thickBot="1" x14ac:dyDescent="0.3">
      <c r="A6" s="317" t="s">
        <v>182</v>
      </c>
      <c r="B6" s="318"/>
      <c r="C6" s="318"/>
      <c r="D6" s="318"/>
      <c r="E6" s="318"/>
      <c r="F6" s="318"/>
      <c r="G6" s="318"/>
      <c r="H6" s="319"/>
    </row>
    <row r="7" spans="1:15" ht="30" customHeight="1" thickTop="1" thickBot="1" x14ac:dyDescent="0.3">
      <c r="A7" s="320" t="s">
        <v>104</v>
      </c>
      <c r="B7" s="321"/>
      <c r="C7" s="321"/>
      <c r="D7" s="321"/>
      <c r="E7" s="321"/>
      <c r="F7" s="321"/>
      <c r="G7" s="321"/>
      <c r="H7" s="322"/>
    </row>
    <row r="8" spans="1:15" ht="7.5" customHeight="1" thickTop="1" thickBot="1" x14ac:dyDescent="0.3">
      <c r="A8" s="163"/>
      <c r="B8" s="163"/>
      <c r="C8" s="163"/>
      <c r="D8" s="163"/>
      <c r="E8" s="163"/>
      <c r="F8" s="163"/>
      <c r="G8" s="163"/>
      <c r="H8" s="163"/>
    </row>
    <row r="9" spans="1:15" ht="61.5" customHeight="1" thickTop="1" thickBot="1" x14ac:dyDescent="0.3">
      <c r="A9" s="164" t="s">
        <v>105</v>
      </c>
      <c r="B9" s="165" t="s">
        <v>106</v>
      </c>
      <c r="C9" s="165" t="s">
        <v>107</v>
      </c>
      <c r="D9" s="165" t="s">
        <v>108</v>
      </c>
      <c r="E9" s="165" t="s">
        <v>109</v>
      </c>
      <c r="F9" s="165" t="s">
        <v>110</v>
      </c>
      <c r="G9" s="165" t="s">
        <v>111</v>
      </c>
      <c r="H9" s="166" t="s">
        <v>112</v>
      </c>
      <c r="J9" s="324"/>
      <c r="K9" s="325"/>
      <c r="L9" s="325"/>
      <c r="M9" s="325"/>
      <c r="N9" s="325"/>
      <c r="O9" s="325"/>
    </row>
    <row r="10" spans="1:15" ht="15.75" thickTop="1" x14ac:dyDescent="0.25">
      <c r="A10" s="167" t="s">
        <v>75</v>
      </c>
      <c r="B10" s="28">
        <f>SUM(B11:B18)</f>
        <v>0</v>
      </c>
      <c r="C10" s="28">
        <f>SUM(C11:C18)</f>
        <v>0</v>
      </c>
      <c r="D10" s="28">
        <f>B10-C10</f>
        <v>0</v>
      </c>
      <c r="E10" s="29" t="e">
        <f>C10/B10</f>
        <v>#DIV/0!</v>
      </c>
      <c r="F10" s="28">
        <f>SUM(F11:F18)</f>
        <v>0</v>
      </c>
      <c r="G10" s="168">
        <f>SUM(G11:G18)</f>
        <v>0</v>
      </c>
      <c r="H10" s="169"/>
      <c r="J10" s="325"/>
      <c r="K10" s="325"/>
      <c r="L10" s="325"/>
      <c r="M10" s="325"/>
      <c r="N10" s="325"/>
      <c r="O10" s="325"/>
    </row>
    <row r="11" spans="1:15" x14ac:dyDescent="0.25">
      <c r="A11" s="170" t="s">
        <v>113</v>
      </c>
      <c r="B11" s="30"/>
      <c r="C11" s="30"/>
      <c r="D11" s="31">
        <f>B11-C11</f>
        <v>0</v>
      </c>
      <c r="E11" s="32" t="e">
        <f>C11/B11</f>
        <v>#DIV/0!</v>
      </c>
      <c r="F11" s="30"/>
      <c r="G11" s="33"/>
      <c r="H11" s="34"/>
      <c r="J11" s="325"/>
      <c r="K11" s="325"/>
      <c r="L11" s="325"/>
      <c r="M11" s="325"/>
      <c r="N11" s="325"/>
      <c r="O11" s="325"/>
    </row>
    <row r="12" spans="1:15" x14ac:dyDescent="0.25">
      <c r="A12" s="170" t="s">
        <v>114</v>
      </c>
      <c r="B12" s="30"/>
      <c r="C12" s="30"/>
      <c r="D12" s="31">
        <f t="shared" ref="D12:D80" si="0">B12-C12</f>
        <v>0</v>
      </c>
      <c r="E12" s="32" t="e">
        <f t="shared" ref="E12:E80" si="1">C12/B12</f>
        <v>#DIV/0!</v>
      </c>
      <c r="F12" s="30"/>
      <c r="G12" s="33"/>
      <c r="H12" s="34"/>
      <c r="J12" s="325"/>
      <c r="K12" s="325"/>
      <c r="L12" s="325"/>
      <c r="M12" s="325"/>
      <c r="N12" s="325"/>
      <c r="O12" s="325"/>
    </row>
    <row r="13" spans="1:15" x14ac:dyDescent="0.25">
      <c r="A13" s="170" t="s">
        <v>115</v>
      </c>
      <c r="B13" s="30"/>
      <c r="C13" s="30"/>
      <c r="D13" s="31">
        <f t="shared" si="0"/>
        <v>0</v>
      </c>
      <c r="E13" s="32" t="e">
        <f t="shared" si="1"/>
        <v>#DIV/0!</v>
      </c>
      <c r="F13" s="30"/>
      <c r="G13" s="33"/>
      <c r="H13" s="34"/>
      <c r="J13" s="325"/>
      <c r="K13" s="325"/>
      <c r="L13" s="325"/>
      <c r="M13" s="325"/>
      <c r="N13" s="325"/>
      <c r="O13" s="325"/>
    </row>
    <row r="14" spans="1:15" x14ac:dyDescent="0.25">
      <c r="A14" s="170" t="s">
        <v>116</v>
      </c>
      <c r="B14" s="30"/>
      <c r="C14" s="30"/>
      <c r="D14" s="31">
        <f t="shared" si="0"/>
        <v>0</v>
      </c>
      <c r="E14" s="32" t="e">
        <f t="shared" si="1"/>
        <v>#DIV/0!</v>
      </c>
      <c r="F14" s="30"/>
      <c r="G14" s="33"/>
      <c r="H14" s="34"/>
      <c r="J14" s="325"/>
      <c r="K14" s="325"/>
      <c r="L14" s="325"/>
      <c r="M14" s="325"/>
      <c r="N14" s="325"/>
      <c r="O14" s="325"/>
    </row>
    <row r="15" spans="1:15" x14ac:dyDescent="0.25">
      <c r="A15" s="170" t="s">
        <v>117</v>
      </c>
      <c r="B15" s="30"/>
      <c r="C15" s="30"/>
      <c r="D15" s="31">
        <f t="shared" si="0"/>
        <v>0</v>
      </c>
      <c r="E15" s="32" t="e">
        <f t="shared" si="1"/>
        <v>#DIV/0!</v>
      </c>
      <c r="F15" s="30"/>
      <c r="G15" s="33"/>
      <c r="H15" s="34"/>
    </row>
    <row r="16" spans="1:15" x14ac:dyDescent="0.25">
      <c r="A16" s="170" t="s">
        <v>118</v>
      </c>
      <c r="B16" s="30"/>
      <c r="C16" s="30"/>
      <c r="D16" s="31">
        <f t="shared" si="0"/>
        <v>0</v>
      </c>
      <c r="E16" s="32" t="e">
        <f t="shared" si="1"/>
        <v>#DIV/0!</v>
      </c>
      <c r="F16" s="30"/>
      <c r="G16" s="33"/>
      <c r="H16" s="34"/>
    </row>
    <row r="17" spans="1:8" x14ac:dyDescent="0.25">
      <c r="A17" s="170" t="s">
        <v>119</v>
      </c>
      <c r="B17" s="30"/>
      <c r="C17" s="30"/>
      <c r="D17" s="31">
        <f t="shared" si="0"/>
        <v>0</v>
      </c>
      <c r="E17" s="32" t="e">
        <f t="shared" si="1"/>
        <v>#DIV/0!</v>
      </c>
      <c r="F17" s="30"/>
      <c r="G17" s="33"/>
      <c r="H17" s="34"/>
    </row>
    <row r="18" spans="1:8" ht="15.75" thickBot="1" x14ac:dyDescent="0.3">
      <c r="A18" s="170" t="s">
        <v>120</v>
      </c>
      <c r="B18" s="30"/>
      <c r="C18" s="30"/>
      <c r="D18" s="31">
        <f t="shared" si="0"/>
        <v>0</v>
      </c>
      <c r="E18" s="32" t="e">
        <f t="shared" si="1"/>
        <v>#DIV/0!</v>
      </c>
      <c r="F18" s="30"/>
      <c r="G18" s="33"/>
      <c r="H18" s="34"/>
    </row>
    <row r="19" spans="1:8" ht="15.75" thickTop="1" x14ac:dyDescent="0.25">
      <c r="A19" s="171" t="s">
        <v>76</v>
      </c>
      <c r="B19" s="28">
        <f>SUM(B20:B22)</f>
        <v>0</v>
      </c>
      <c r="C19" s="28">
        <f>SUM(C20:C22)</f>
        <v>0</v>
      </c>
      <c r="D19" s="28">
        <f>B19-C19</f>
        <v>0</v>
      </c>
      <c r="E19" s="29" t="e">
        <f>C19/B19</f>
        <v>#DIV/0!</v>
      </c>
      <c r="F19" s="28">
        <f>SUM(F20:F22)</f>
        <v>0</v>
      </c>
      <c r="G19" s="168">
        <f>SUM(G20:G22)</f>
        <v>0</v>
      </c>
      <c r="H19" s="172"/>
    </row>
    <row r="20" spans="1:8" x14ac:dyDescent="0.25">
      <c r="A20" s="170" t="s">
        <v>121</v>
      </c>
      <c r="B20" s="30"/>
      <c r="C20" s="30"/>
      <c r="D20" s="31">
        <f t="shared" si="0"/>
        <v>0</v>
      </c>
      <c r="E20" s="32" t="e">
        <f t="shared" si="1"/>
        <v>#DIV/0!</v>
      </c>
      <c r="F20" s="30"/>
      <c r="G20" s="33"/>
      <c r="H20" s="34"/>
    </row>
    <row r="21" spans="1:8" x14ac:dyDescent="0.25">
      <c r="A21" s="170" t="s">
        <v>122</v>
      </c>
      <c r="B21" s="30"/>
      <c r="C21" s="30"/>
      <c r="D21" s="31">
        <f t="shared" si="0"/>
        <v>0</v>
      </c>
      <c r="E21" s="32" t="e">
        <f t="shared" si="1"/>
        <v>#DIV/0!</v>
      </c>
      <c r="F21" s="30"/>
      <c r="G21" s="33"/>
      <c r="H21" s="34"/>
    </row>
    <row r="22" spans="1:8" ht="15.75" thickBot="1" x14ac:dyDescent="0.3">
      <c r="A22" s="170" t="s">
        <v>123</v>
      </c>
      <c r="B22" s="30"/>
      <c r="C22" s="30"/>
      <c r="D22" s="31">
        <f t="shared" si="0"/>
        <v>0</v>
      </c>
      <c r="E22" s="32" t="e">
        <f t="shared" si="1"/>
        <v>#DIV/0!</v>
      </c>
      <c r="F22" s="30"/>
      <c r="G22" s="33"/>
      <c r="H22" s="34"/>
    </row>
    <row r="23" spans="1:8" ht="15.75" thickTop="1" x14ac:dyDescent="0.25">
      <c r="A23" s="171" t="s">
        <v>77</v>
      </c>
      <c r="B23" s="28">
        <f>+B24</f>
        <v>0</v>
      </c>
      <c r="C23" s="28">
        <f>+C24</f>
        <v>0</v>
      </c>
      <c r="D23" s="28">
        <f>B23-C23</f>
        <v>0</v>
      </c>
      <c r="E23" s="29" t="e">
        <f>C23/B23</f>
        <v>#DIV/0!</v>
      </c>
      <c r="F23" s="28">
        <f>+F24</f>
        <v>0</v>
      </c>
      <c r="G23" s="168">
        <f>+G24</f>
        <v>0</v>
      </c>
      <c r="H23" s="172"/>
    </row>
    <row r="24" spans="1:8" ht="15.75" thickBot="1" x14ac:dyDescent="0.3">
      <c r="A24" s="173" t="s">
        <v>124</v>
      </c>
      <c r="B24" s="35"/>
      <c r="C24" s="35"/>
      <c r="D24" s="31">
        <f t="shared" si="0"/>
        <v>0</v>
      </c>
      <c r="E24" s="32" t="e">
        <f t="shared" si="1"/>
        <v>#DIV/0!</v>
      </c>
      <c r="F24" s="35"/>
      <c r="G24" s="36"/>
      <c r="H24" s="37"/>
    </row>
    <row r="25" spans="1:8" ht="15.75" thickTop="1" x14ac:dyDescent="0.25">
      <c r="A25" s="171" t="s">
        <v>78</v>
      </c>
      <c r="B25" s="28">
        <f>SUM(B26:B27)</f>
        <v>0</v>
      </c>
      <c r="C25" s="28">
        <f>SUM(C26:C27)</f>
        <v>0</v>
      </c>
      <c r="D25" s="28">
        <f>B25-C25</f>
        <v>0</v>
      </c>
      <c r="E25" s="29" t="e">
        <f>C25/B25</f>
        <v>#DIV/0!</v>
      </c>
      <c r="F25" s="28">
        <f>SUM(F26:F27)</f>
        <v>0</v>
      </c>
      <c r="G25" s="168">
        <f>SUM(G26:G27)</f>
        <v>0</v>
      </c>
      <c r="H25" s="172"/>
    </row>
    <row r="26" spans="1:8" x14ac:dyDescent="0.25">
      <c r="A26" s="173" t="s">
        <v>125</v>
      </c>
      <c r="B26" s="35"/>
      <c r="C26" s="35"/>
      <c r="D26" s="31">
        <f t="shared" si="0"/>
        <v>0</v>
      </c>
      <c r="E26" s="32" t="e">
        <f t="shared" si="1"/>
        <v>#DIV/0!</v>
      </c>
      <c r="F26" s="35"/>
      <c r="G26" s="36"/>
      <c r="H26" s="37"/>
    </row>
    <row r="27" spans="1:8" ht="15.75" thickBot="1" x14ac:dyDescent="0.3">
      <c r="A27" s="173" t="s">
        <v>126</v>
      </c>
      <c r="B27" s="35"/>
      <c r="C27" s="35"/>
      <c r="D27" s="31">
        <f t="shared" si="0"/>
        <v>0</v>
      </c>
      <c r="E27" s="32" t="e">
        <f t="shared" si="1"/>
        <v>#DIV/0!</v>
      </c>
      <c r="F27" s="35"/>
      <c r="G27" s="36"/>
      <c r="H27" s="37"/>
    </row>
    <row r="28" spans="1:8" ht="15.75" thickTop="1" x14ac:dyDescent="0.25">
      <c r="A28" s="171" t="s">
        <v>79</v>
      </c>
      <c r="B28" s="28">
        <f>+B29</f>
        <v>0</v>
      </c>
      <c r="C28" s="28">
        <f>+C29</f>
        <v>0</v>
      </c>
      <c r="D28" s="28">
        <f>B28-C28</f>
        <v>0</v>
      </c>
      <c r="E28" s="29" t="e">
        <f>C28/B28</f>
        <v>#DIV/0!</v>
      </c>
      <c r="F28" s="28">
        <f>+F29</f>
        <v>0</v>
      </c>
      <c r="G28" s="168">
        <f>+G29</f>
        <v>0</v>
      </c>
      <c r="H28" s="172"/>
    </row>
    <row r="29" spans="1:8" ht="15.75" thickBot="1" x14ac:dyDescent="0.3">
      <c r="A29" s="173" t="s">
        <v>127</v>
      </c>
      <c r="B29" s="35"/>
      <c r="C29" s="35"/>
      <c r="D29" s="31">
        <f t="shared" si="0"/>
        <v>0</v>
      </c>
      <c r="E29" s="32" t="e">
        <f t="shared" si="1"/>
        <v>#DIV/0!</v>
      </c>
      <c r="F29" s="35"/>
      <c r="G29" s="36"/>
      <c r="H29" s="37"/>
    </row>
    <row r="30" spans="1:8" ht="15.75" thickTop="1" x14ac:dyDescent="0.25">
      <c r="A30" s="171" t="s">
        <v>80</v>
      </c>
      <c r="B30" s="28">
        <f>SUM(B31:B39)</f>
        <v>0</v>
      </c>
      <c r="C30" s="28">
        <f>SUM(C31:C39)</f>
        <v>0</v>
      </c>
      <c r="D30" s="28">
        <f>B30-C30</f>
        <v>0</v>
      </c>
      <c r="E30" s="29" t="e">
        <f>C30/B30</f>
        <v>#DIV/0!</v>
      </c>
      <c r="F30" s="28">
        <f>SUM(F31:F39)</f>
        <v>0</v>
      </c>
      <c r="G30" s="168">
        <f>SUM(G31:G39)</f>
        <v>0</v>
      </c>
      <c r="H30" s="172"/>
    </row>
    <row r="31" spans="1:8" x14ac:dyDescent="0.25">
      <c r="A31" s="173" t="s">
        <v>128</v>
      </c>
      <c r="B31" s="35"/>
      <c r="C31" s="35"/>
      <c r="D31" s="31">
        <f t="shared" si="0"/>
        <v>0</v>
      </c>
      <c r="E31" s="32" t="e">
        <f t="shared" si="1"/>
        <v>#DIV/0!</v>
      </c>
      <c r="F31" s="35"/>
      <c r="G31" s="36"/>
      <c r="H31" s="37"/>
    </row>
    <row r="32" spans="1:8" x14ac:dyDescent="0.25">
      <c r="A32" s="173" t="s">
        <v>129</v>
      </c>
      <c r="B32" s="35"/>
      <c r="C32" s="35"/>
      <c r="D32" s="31">
        <f t="shared" si="0"/>
        <v>0</v>
      </c>
      <c r="E32" s="32" t="e">
        <f t="shared" si="1"/>
        <v>#DIV/0!</v>
      </c>
      <c r="F32" s="35"/>
      <c r="G32" s="36"/>
      <c r="H32" s="37"/>
    </row>
    <row r="33" spans="1:8" x14ac:dyDescent="0.25">
      <c r="A33" s="173" t="s">
        <v>130</v>
      </c>
      <c r="B33" s="35"/>
      <c r="C33" s="35"/>
      <c r="D33" s="31">
        <f t="shared" si="0"/>
        <v>0</v>
      </c>
      <c r="E33" s="32" t="e">
        <f t="shared" si="1"/>
        <v>#DIV/0!</v>
      </c>
      <c r="F33" s="35"/>
      <c r="G33" s="36"/>
      <c r="H33" s="37"/>
    </row>
    <row r="34" spans="1:8" x14ac:dyDescent="0.25">
      <c r="A34" s="173" t="s">
        <v>131</v>
      </c>
      <c r="B34" s="35"/>
      <c r="C34" s="35"/>
      <c r="D34" s="31">
        <f t="shared" si="0"/>
        <v>0</v>
      </c>
      <c r="E34" s="32" t="e">
        <f t="shared" si="1"/>
        <v>#DIV/0!</v>
      </c>
      <c r="F34" s="35"/>
      <c r="G34" s="36"/>
      <c r="H34" s="37"/>
    </row>
    <row r="35" spans="1:8" x14ac:dyDescent="0.25">
      <c r="A35" s="173" t="s">
        <v>132</v>
      </c>
      <c r="B35" s="35"/>
      <c r="C35" s="35"/>
      <c r="D35" s="31">
        <f t="shared" si="0"/>
        <v>0</v>
      </c>
      <c r="E35" s="32" t="e">
        <f t="shared" si="1"/>
        <v>#DIV/0!</v>
      </c>
      <c r="F35" s="35"/>
      <c r="G35" s="36"/>
      <c r="H35" s="37"/>
    </row>
    <row r="36" spans="1:8" x14ac:dyDescent="0.25">
      <c r="A36" s="173" t="s">
        <v>133</v>
      </c>
      <c r="B36" s="35"/>
      <c r="C36" s="35"/>
      <c r="D36" s="31">
        <f t="shared" si="0"/>
        <v>0</v>
      </c>
      <c r="E36" s="32" t="e">
        <f t="shared" si="1"/>
        <v>#DIV/0!</v>
      </c>
      <c r="F36" s="35"/>
      <c r="G36" s="36"/>
      <c r="H36" s="37"/>
    </row>
    <row r="37" spans="1:8" x14ac:dyDescent="0.25">
      <c r="A37" s="173" t="s">
        <v>134</v>
      </c>
      <c r="B37" s="35"/>
      <c r="C37" s="35"/>
      <c r="D37" s="31">
        <f t="shared" si="0"/>
        <v>0</v>
      </c>
      <c r="E37" s="32" t="e">
        <f t="shared" si="1"/>
        <v>#DIV/0!</v>
      </c>
      <c r="F37" s="35"/>
      <c r="G37" s="36"/>
      <c r="H37" s="37"/>
    </row>
    <row r="38" spans="1:8" x14ac:dyDescent="0.25">
      <c r="A38" s="173" t="s">
        <v>135</v>
      </c>
      <c r="B38" s="35"/>
      <c r="C38" s="35"/>
      <c r="D38" s="31">
        <f t="shared" si="0"/>
        <v>0</v>
      </c>
      <c r="E38" s="32" t="e">
        <f t="shared" si="1"/>
        <v>#DIV/0!</v>
      </c>
      <c r="F38" s="35"/>
      <c r="G38" s="36"/>
      <c r="H38" s="37"/>
    </row>
    <row r="39" spans="1:8" ht="15.75" thickBot="1" x14ac:dyDescent="0.3">
      <c r="A39" s="173" t="s">
        <v>136</v>
      </c>
      <c r="B39" s="35"/>
      <c r="C39" s="35"/>
      <c r="D39" s="31">
        <f t="shared" si="0"/>
        <v>0</v>
      </c>
      <c r="E39" s="32" t="e">
        <f t="shared" si="1"/>
        <v>#DIV/0!</v>
      </c>
      <c r="F39" s="35"/>
      <c r="G39" s="36"/>
      <c r="H39" s="37"/>
    </row>
    <row r="40" spans="1:8" ht="15.75" thickTop="1" x14ac:dyDescent="0.25">
      <c r="A40" s="171" t="s">
        <v>81</v>
      </c>
      <c r="B40" s="28">
        <f>SUM(B41:B45)</f>
        <v>0</v>
      </c>
      <c r="C40" s="28">
        <f>SUM(C41:C45)</f>
        <v>0</v>
      </c>
      <c r="D40" s="28">
        <f>B40-C40</f>
        <v>0</v>
      </c>
      <c r="E40" s="29" t="e">
        <f>C40/B40</f>
        <v>#DIV/0!</v>
      </c>
      <c r="F40" s="28">
        <f>SUM(F41:F45)</f>
        <v>0</v>
      </c>
      <c r="G40" s="168">
        <f>SUM(G41:G45)</f>
        <v>0</v>
      </c>
      <c r="H40" s="172"/>
    </row>
    <row r="41" spans="1:8" x14ac:dyDescent="0.25">
      <c r="A41" s="173" t="s">
        <v>137</v>
      </c>
      <c r="B41" s="35"/>
      <c r="C41" s="35"/>
      <c r="D41" s="31">
        <f t="shared" si="0"/>
        <v>0</v>
      </c>
      <c r="E41" s="32" t="e">
        <f t="shared" si="1"/>
        <v>#DIV/0!</v>
      </c>
      <c r="F41" s="35"/>
      <c r="G41" s="36"/>
      <c r="H41" s="37"/>
    </row>
    <row r="42" spans="1:8" x14ac:dyDescent="0.25">
      <c r="A42" s="173" t="s">
        <v>138</v>
      </c>
      <c r="B42" s="35"/>
      <c r="C42" s="35"/>
      <c r="D42" s="31">
        <f t="shared" si="0"/>
        <v>0</v>
      </c>
      <c r="E42" s="32" t="e">
        <f t="shared" si="1"/>
        <v>#DIV/0!</v>
      </c>
      <c r="F42" s="35"/>
      <c r="G42" s="36"/>
      <c r="H42" s="37"/>
    </row>
    <row r="43" spans="1:8" x14ac:dyDescent="0.25">
      <c r="A43" s="173" t="s">
        <v>139</v>
      </c>
      <c r="B43" s="35"/>
      <c r="C43" s="35"/>
      <c r="D43" s="31">
        <f t="shared" si="0"/>
        <v>0</v>
      </c>
      <c r="E43" s="32" t="e">
        <f t="shared" si="1"/>
        <v>#DIV/0!</v>
      </c>
      <c r="F43" s="35"/>
      <c r="G43" s="36"/>
      <c r="H43" s="37"/>
    </row>
    <row r="44" spans="1:8" x14ac:dyDescent="0.25">
      <c r="A44" s="173" t="s">
        <v>140</v>
      </c>
      <c r="B44" s="35"/>
      <c r="C44" s="35"/>
      <c r="D44" s="31">
        <f t="shared" si="0"/>
        <v>0</v>
      </c>
      <c r="E44" s="32" t="e">
        <f t="shared" si="1"/>
        <v>#DIV/0!</v>
      </c>
      <c r="F44" s="35"/>
      <c r="G44" s="36"/>
      <c r="H44" s="37"/>
    </row>
    <row r="45" spans="1:8" ht="15.75" thickBot="1" x14ac:dyDescent="0.3">
      <c r="A45" s="173" t="s">
        <v>141</v>
      </c>
      <c r="B45" s="35"/>
      <c r="C45" s="35"/>
      <c r="D45" s="31">
        <f t="shared" si="0"/>
        <v>0</v>
      </c>
      <c r="E45" s="32" t="e">
        <f t="shared" si="1"/>
        <v>#DIV/0!</v>
      </c>
      <c r="F45" s="35"/>
      <c r="G45" s="36"/>
      <c r="H45" s="37"/>
    </row>
    <row r="46" spans="1:8" ht="15.75" thickTop="1" x14ac:dyDescent="0.25">
      <c r="A46" s="171" t="s">
        <v>82</v>
      </c>
      <c r="B46" s="28">
        <f>SUM(B47:B50)</f>
        <v>0</v>
      </c>
      <c r="C46" s="28">
        <f>SUM(C47:C50)</f>
        <v>0</v>
      </c>
      <c r="D46" s="28">
        <f>B46-C46</f>
        <v>0</v>
      </c>
      <c r="E46" s="29" t="e">
        <f>C46/B46</f>
        <v>#DIV/0!</v>
      </c>
      <c r="F46" s="28">
        <f>SUM(F47:F50)</f>
        <v>0</v>
      </c>
      <c r="G46" s="168">
        <f>SUM(G47:G50)</f>
        <v>0</v>
      </c>
      <c r="H46" s="172"/>
    </row>
    <row r="47" spans="1:8" x14ac:dyDescent="0.25">
      <c r="A47" s="173" t="s">
        <v>142</v>
      </c>
      <c r="B47" s="35"/>
      <c r="C47" s="35"/>
      <c r="D47" s="31">
        <f t="shared" si="0"/>
        <v>0</v>
      </c>
      <c r="E47" s="32" t="e">
        <f t="shared" si="1"/>
        <v>#DIV/0!</v>
      </c>
      <c r="F47" s="35"/>
      <c r="G47" s="36"/>
      <c r="H47" s="37"/>
    </row>
    <row r="48" spans="1:8" x14ac:dyDescent="0.25">
      <c r="A48" s="173" t="s">
        <v>143</v>
      </c>
      <c r="B48" s="35"/>
      <c r="C48" s="35"/>
      <c r="D48" s="31">
        <f t="shared" si="0"/>
        <v>0</v>
      </c>
      <c r="E48" s="32" t="e">
        <f t="shared" si="1"/>
        <v>#DIV/0!</v>
      </c>
      <c r="F48" s="35"/>
      <c r="G48" s="36"/>
      <c r="H48" s="37"/>
    </row>
    <row r="49" spans="1:8" x14ac:dyDescent="0.25">
      <c r="A49" s="173" t="s">
        <v>144</v>
      </c>
      <c r="B49" s="35"/>
      <c r="C49" s="35"/>
      <c r="D49" s="31">
        <f t="shared" si="0"/>
        <v>0</v>
      </c>
      <c r="E49" s="32" t="e">
        <f t="shared" si="1"/>
        <v>#DIV/0!</v>
      </c>
      <c r="F49" s="35"/>
      <c r="G49" s="36"/>
      <c r="H49" s="37"/>
    </row>
    <row r="50" spans="1:8" ht="15.75" thickBot="1" x14ac:dyDescent="0.3">
      <c r="A50" s="173" t="s">
        <v>145</v>
      </c>
      <c r="B50" s="35"/>
      <c r="C50" s="35"/>
      <c r="D50" s="31">
        <f t="shared" si="0"/>
        <v>0</v>
      </c>
      <c r="E50" s="32" t="e">
        <f t="shared" si="1"/>
        <v>#DIV/0!</v>
      </c>
      <c r="F50" s="35"/>
      <c r="G50" s="36"/>
      <c r="H50" s="37"/>
    </row>
    <row r="51" spans="1:8" ht="15.75" thickTop="1" x14ac:dyDescent="0.25">
      <c r="A51" s="171" t="s">
        <v>84</v>
      </c>
      <c r="B51" s="28">
        <f>+B52</f>
        <v>0</v>
      </c>
      <c r="C51" s="28">
        <f>+C52</f>
        <v>0</v>
      </c>
      <c r="D51" s="28">
        <f>B51-C51</f>
        <v>0</v>
      </c>
      <c r="E51" s="29" t="e">
        <f>C51/B51</f>
        <v>#DIV/0!</v>
      </c>
      <c r="F51" s="28">
        <f>+F52</f>
        <v>0</v>
      </c>
      <c r="G51" s="168">
        <f>+G52</f>
        <v>0</v>
      </c>
      <c r="H51" s="172"/>
    </row>
    <row r="52" spans="1:8" ht="15.75" thickBot="1" x14ac:dyDescent="0.3">
      <c r="A52" s="173" t="s">
        <v>146</v>
      </c>
      <c r="B52" s="35"/>
      <c r="C52" s="35"/>
      <c r="D52" s="31">
        <f t="shared" si="0"/>
        <v>0</v>
      </c>
      <c r="E52" s="32" t="e">
        <f t="shared" si="1"/>
        <v>#DIV/0!</v>
      </c>
      <c r="F52" s="35"/>
      <c r="G52" s="36"/>
      <c r="H52" s="37"/>
    </row>
    <row r="53" spans="1:8" ht="15.75" thickTop="1" x14ac:dyDescent="0.25">
      <c r="A53" s="171" t="s">
        <v>85</v>
      </c>
      <c r="B53" s="28">
        <f>SUM(B54:B56)</f>
        <v>0</v>
      </c>
      <c r="C53" s="28">
        <f>SUM(C54:C56)</f>
        <v>0</v>
      </c>
      <c r="D53" s="28">
        <f>B53-C53</f>
        <v>0</v>
      </c>
      <c r="E53" s="29" t="e">
        <f>C53/B53</f>
        <v>#DIV/0!</v>
      </c>
      <c r="F53" s="28">
        <f>SUM(F54:F56)</f>
        <v>0</v>
      </c>
      <c r="G53" s="168">
        <f>SUM(G54:G56)</f>
        <v>0</v>
      </c>
      <c r="H53" s="172"/>
    </row>
    <row r="54" spans="1:8" x14ac:dyDescent="0.25">
      <c r="A54" s="173" t="s">
        <v>147</v>
      </c>
      <c r="B54" s="35"/>
      <c r="C54" s="35"/>
      <c r="D54" s="31">
        <f t="shared" si="0"/>
        <v>0</v>
      </c>
      <c r="E54" s="32" t="e">
        <f t="shared" si="1"/>
        <v>#DIV/0!</v>
      </c>
      <c r="F54" s="35"/>
      <c r="G54" s="36"/>
      <c r="H54" s="37"/>
    </row>
    <row r="55" spans="1:8" x14ac:dyDescent="0.25">
      <c r="A55" s="173" t="s">
        <v>148</v>
      </c>
      <c r="B55" s="35"/>
      <c r="C55" s="35"/>
      <c r="D55" s="31">
        <f t="shared" si="0"/>
        <v>0</v>
      </c>
      <c r="E55" s="32" t="e">
        <f t="shared" si="1"/>
        <v>#DIV/0!</v>
      </c>
      <c r="F55" s="35"/>
      <c r="G55" s="36"/>
      <c r="H55" s="37"/>
    </row>
    <row r="56" spans="1:8" ht="15.75" thickBot="1" x14ac:dyDescent="0.3">
      <c r="A56" s="173" t="s">
        <v>149</v>
      </c>
      <c r="B56" s="35"/>
      <c r="C56" s="35"/>
      <c r="D56" s="31">
        <f t="shared" si="0"/>
        <v>0</v>
      </c>
      <c r="E56" s="32" t="e">
        <f t="shared" si="1"/>
        <v>#DIV/0!</v>
      </c>
      <c r="F56" s="35"/>
      <c r="G56" s="36"/>
      <c r="H56" s="37"/>
    </row>
    <row r="57" spans="1:8" ht="15.75" thickTop="1" x14ac:dyDescent="0.25">
      <c r="A57" s="171" t="s">
        <v>91</v>
      </c>
      <c r="B57" s="28">
        <f>SUM(B58:B60)</f>
        <v>0</v>
      </c>
      <c r="C57" s="28">
        <f>SUM(C58:C60)</f>
        <v>0</v>
      </c>
      <c r="D57" s="28">
        <f>B57-C57</f>
        <v>0</v>
      </c>
      <c r="E57" s="29" t="e">
        <f>C57/B57</f>
        <v>#DIV/0!</v>
      </c>
      <c r="F57" s="28">
        <f>SUM(F58:F60)</f>
        <v>0</v>
      </c>
      <c r="G57" s="168">
        <f>SUM(G58:G60)</f>
        <v>0</v>
      </c>
      <c r="H57" s="172"/>
    </row>
    <row r="58" spans="1:8" x14ac:dyDescent="0.25">
      <c r="A58" s="174" t="s">
        <v>150</v>
      </c>
      <c r="B58" s="38"/>
      <c r="C58" s="38"/>
      <c r="D58" s="31">
        <f t="shared" si="0"/>
        <v>0</v>
      </c>
      <c r="E58" s="32" t="e">
        <f t="shared" si="1"/>
        <v>#DIV/0!</v>
      </c>
      <c r="F58" s="38"/>
      <c r="G58" s="39"/>
      <c r="H58" s="40"/>
    </row>
    <row r="59" spans="1:8" x14ac:dyDescent="0.25">
      <c r="A59" s="173" t="s">
        <v>151</v>
      </c>
      <c r="B59" s="35"/>
      <c r="C59" s="35"/>
      <c r="D59" s="31">
        <f t="shared" si="0"/>
        <v>0</v>
      </c>
      <c r="E59" s="32" t="e">
        <f t="shared" si="1"/>
        <v>#DIV/0!</v>
      </c>
      <c r="F59" s="35"/>
      <c r="G59" s="36"/>
      <c r="H59" s="37"/>
    </row>
    <row r="60" spans="1:8" ht="15.75" thickBot="1" x14ac:dyDescent="0.3">
      <c r="A60" s="173" t="s">
        <v>152</v>
      </c>
      <c r="B60" s="35"/>
      <c r="C60" s="35"/>
      <c r="D60" s="31">
        <f t="shared" si="0"/>
        <v>0</v>
      </c>
      <c r="E60" s="32" t="e">
        <f t="shared" si="1"/>
        <v>#DIV/0!</v>
      </c>
      <c r="F60" s="35"/>
      <c r="G60" s="36"/>
      <c r="H60" s="37"/>
    </row>
    <row r="61" spans="1:8" ht="15.75" thickTop="1" x14ac:dyDescent="0.25">
      <c r="A61" s="171" t="s">
        <v>86</v>
      </c>
      <c r="B61" s="28">
        <f>SUM(B62:B63)</f>
        <v>0</v>
      </c>
      <c r="C61" s="28">
        <f>SUM(C62:C63)</f>
        <v>0</v>
      </c>
      <c r="D61" s="28">
        <f>B61-C61</f>
        <v>0</v>
      </c>
      <c r="E61" s="29" t="e">
        <f>C61/B61</f>
        <v>#DIV/0!</v>
      </c>
      <c r="F61" s="28">
        <f>SUM(F62:F63)</f>
        <v>0</v>
      </c>
      <c r="G61" s="168">
        <f>SUM(G62:G63)</f>
        <v>0</v>
      </c>
      <c r="H61" s="172"/>
    </row>
    <row r="62" spans="1:8" x14ac:dyDescent="0.25">
      <c r="A62" s="173" t="s">
        <v>153</v>
      </c>
      <c r="B62" s="35"/>
      <c r="C62" s="35"/>
      <c r="D62" s="31">
        <f t="shared" si="0"/>
        <v>0</v>
      </c>
      <c r="E62" s="32" t="e">
        <f t="shared" si="1"/>
        <v>#DIV/0!</v>
      </c>
      <c r="F62" s="35"/>
      <c r="G62" s="36"/>
      <c r="H62" s="37"/>
    </row>
    <row r="63" spans="1:8" ht="15.75" thickBot="1" x14ac:dyDescent="0.3">
      <c r="A63" s="173" t="s">
        <v>154</v>
      </c>
      <c r="B63" s="35"/>
      <c r="C63" s="35"/>
      <c r="D63" s="31">
        <f t="shared" si="0"/>
        <v>0</v>
      </c>
      <c r="E63" s="32" t="e">
        <f t="shared" si="1"/>
        <v>#DIV/0!</v>
      </c>
      <c r="F63" s="35"/>
      <c r="G63" s="36"/>
      <c r="H63" s="37"/>
    </row>
    <row r="64" spans="1:8" ht="15.75" thickTop="1" x14ac:dyDescent="0.25">
      <c r="A64" s="171" t="s">
        <v>87</v>
      </c>
      <c r="B64" s="28">
        <f>SUM(B65:B68)</f>
        <v>0</v>
      </c>
      <c r="C64" s="28">
        <f>SUM(C65:C68)</f>
        <v>0</v>
      </c>
      <c r="D64" s="28">
        <f>B64-C64</f>
        <v>0</v>
      </c>
      <c r="E64" s="29" t="e">
        <f>C64/B64</f>
        <v>#DIV/0!</v>
      </c>
      <c r="F64" s="28">
        <f>SUM(F65:F68)</f>
        <v>0</v>
      </c>
      <c r="G64" s="168">
        <f>SUM(G65:G68)</f>
        <v>0</v>
      </c>
      <c r="H64" s="172"/>
    </row>
    <row r="65" spans="1:8" x14ac:dyDescent="0.25">
      <c r="A65" s="173" t="s">
        <v>155</v>
      </c>
      <c r="B65" s="35"/>
      <c r="C65" s="35"/>
      <c r="D65" s="31">
        <f t="shared" si="0"/>
        <v>0</v>
      </c>
      <c r="E65" s="32" t="e">
        <f t="shared" si="1"/>
        <v>#DIV/0!</v>
      </c>
      <c r="F65" s="35"/>
      <c r="G65" s="36"/>
      <c r="H65" s="37"/>
    </row>
    <row r="66" spans="1:8" x14ac:dyDescent="0.25">
      <c r="A66" s="173" t="s">
        <v>156</v>
      </c>
      <c r="B66" s="35"/>
      <c r="C66" s="35"/>
      <c r="D66" s="31">
        <f t="shared" si="0"/>
        <v>0</v>
      </c>
      <c r="E66" s="32" t="e">
        <f t="shared" si="1"/>
        <v>#DIV/0!</v>
      </c>
      <c r="F66" s="35"/>
      <c r="G66" s="36"/>
      <c r="H66" s="37"/>
    </row>
    <row r="67" spans="1:8" x14ac:dyDescent="0.25">
      <c r="A67" s="173" t="s">
        <v>157</v>
      </c>
      <c r="B67" s="35"/>
      <c r="C67" s="35"/>
      <c r="D67" s="31">
        <f t="shared" si="0"/>
        <v>0</v>
      </c>
      <c r="E67" s="32" t="e">
        <f t="shared" si="1"/>
        <v>#DIV/0!</v>
      </c>
      <c r="F67" s="35"/>
      <c r="G67" s="36"/>
      <c r="H67" s="37"/>
    </row>
    <row r="68" spans="1:8" ht="15.75" thickBot="1" x14ac:dyDescent="0.3">
      <c r="A68" s="173" t="s">
        <v>158</v>
      </c>
      <c r="B68" s="35"/>
      <c r="C68" s="35"/>
      <c r="D68" s="31">
        <f t="shared" si="0"/>
        <v>0</v>
      </c>
      <c r="E68" s="32" t="e">
        <f t="shared" si="1"/>
        <v>#DIV/0!</v>
      </c>
      <c r="F68" s="35"/>
      <c r="G68" s="36"/>
      <c r="H68" s="37"/>
    </row>
    <row r="69" spans="1:8" ht="15.75" thickTop="1" x14ac:dyDescent="0.25">
      <c r="A69" s="171" t="s">
        <v>88</v>
      </c>
      <c r="B69" s="28">
        <f>+B70</f>
        <v>0</v>
      </c>
      <c r="C69" s="28">
        <f>+C70</f>
        <v>0</v>
      </c>
      <c r="D69" s="28">
        <f>B69-C69</f>
        <v>0</v>
      </c>
      <c r="E69" s="29" t="e">
        <f>C69/B69</f>
        <v>#DIV/0!</v>
      </c>
      <c r="F69" s="28">
        <f>+F70</f>
        <v>0</v>
      </c>
      <c r="G69" s="168">
        <f>+G70</f>
        <v>0</v>
      </c>
      <c r="H69" s="172"/>
    </row>
    <row r="70" spans="1:8" ht="15.75" thickBot="1" x14ac:dyDescent="0.3">
      <c r="A70" s="173" t="s">
        <v>159</v>
      </c>
      <c r="B70" s="35"/>
      <c r="C70" s="35"/>
      <c r="D70" s="31">
        <f t="shared" si="0"/>
        <v>0</v>
      </c>
      <c r="E70" s="32" t="e">
        <f t="shared" si="1"/>
        <v>#DIV/0!</v>
      </c>
      <c r="F70" s="35"/>
      <c r="G70" s="36"/>
      <c r="H70" s="37"/>
    </row>
    <row r="71" spans="1:8" ht="15.75" thickTop="1" x14ac:dyDescent="0.25">
      <c r="A71" s="171" t="s">
        <v>90</v>
      </c>
      <c r="B71" s="28">
        <f>+B72</f>
        <v>0</v>
      </c>
      <c r="C71" s="28">
        <f>+C72</f>
        <v>0</v>
      </c>
      <c r="D71" s="28">
        <f>B71-C71</f>
        <v>0</v>
      </c>
      <c r="E71" s="29" t="e">
        <f>C71/B71</f>
        <v>#DIV/0!</v>
      </c>
      <c r="F71" s="28">
        <f>+F72</f>
        <v>0</v>
      </c>
      <c r="G71" s="168">
        <f>+G72</f>
        <v>0</v>
      </c>
      <c r="H71" s="172"/>
    </row>
    <row r="72" spans="1:8" ht="15.75" thickBot="1" x14ac:dyDescent="0.3">
      <c r="A72" s="173" t="s">
        <v>160</v>
      </c>
      <c r="B72" s="35"/>
      <c r="C72" s="35"/>
      <c r="D72" s="31">
        <f t="shared" si="0"/>
        <v>0</v>
      </c>
      <c r="E72" s="32" t="e">
        <f t="shared" si="1"/>
        <v>#DIV/0!</v>
      </c>
      <c r="F72" s="35"/>
      <c r="G72" s="36"/>
      <c r="H72" s="37"/>
    </row>
    <row r="73" spans="1:8" ht="15.75" thickTop="1" x14ac:dyDescent="0.25">
      <c r="A73" s="171" t="s">
        <v>92</v>
      </c>
      <c r="B73" s="28">
        <f>+B74</f>
        <v>0</v>
      </c>
      <c r="C73" s="28">
        <f>+C74</f>
        <v>0</v>
      </c>
      <c r="D73" s="28">
        <f>B73-C73</f>
        <v>0</v>
      </c>
      <c r="E73" s="29" t="e">
        <f>C73/B73</f>
        <v>#DIV/0!</v>
      </c>
      <c r="F73" s="28">
        <f>+F74</f>
        <v>0</v>
      </c>
      <c r="G73" s="168">
        <f>+G74</f>
        <v>0</v>
      </c>
      <c r="H73" s="172"/>
    </row>
    <row r="74" spans="1:8" ht="15.75" thickBot="1" x14ac:dyDescent="0.3">
      <c r="A74" s="173" t="s">
        <v>161</v>
      </c>
      <c r="B74" s="35"/>
      <c r="C74" s="35"/>
      <c r="D74" s="31">
        <f t="shared" si="0"/>
        <v>0</v>
      </c>
      <c r="E74" s="32" t="e">
        <f t="shared" si="1"/>
        <v>#DIV/0!</v>
      </c>
      <c r="F74" s="35"/>
      <c r="G74" s="36"/>
      <c r="H74" s="37"/>
    </row>
    <row r="75" spans="1:8" ht="15.75" thickTop="1" x14ac:dyDescent="0.25">
      <c r="A75" s="171" t="s">
        <v>93</v>
      </c>
      <c r="B75" s="28">
        <f>+B76</f>
        <v>0</v>
      </c>
      <c r="C75" s="28">
        <f>+C76</f>
        <v>0</v>
      </c>
      <c r="D75" s="28">
        <f>B75-C75</f>
        <v>0</v>
      </c>
      <c r="E75" s="29" t="e">
        <f>C75/B75</f>
        <v>#DIV/0!</v>
      </c>
      <c r="F75" s="28">
        <f>+F76</f>
        <v>0</v>
      </c>
      <c r="G75" s="168">
        <f>+G76</f>
        <v>0</v>
      </c>
      <c r="H75" s="172"/>
    </row>
    <row r="76" spans="1:8" ht="15.75" thickBot="1" x14ac:dyDescent="0.3">
      <c r="A76" s="173" t="s">
        <v>162</v>
      </c>
      <c r="B76" s="35"/>
      <c r="C76" s="35"/>
      <c r="D76" s="31">
        <f t="shared" si="0"/>
        <v>0</v>
      </c>
      <c r="E76" s="32" t="e">
        <f t="shared" si="1"/>
        <v>#DIV/0!</v>
      </c>
      <c r="F76" s="35"/>
      <c r="G76" s="36"/>
      <c r="H76" s="37"/>
    </row>
    <row r="77" spans="1:8" ht="15.75" thickTop="1" x14ac:dyDescent="0.25">
      <c r="A77" s="171" t="s">
        <v>83</v>
      </c>
      <c r="B77" s="28">
        <f>+B78</f>
        <v>0</v>
      </c>
      <c r="C77" s="28">
        <f>+C78</f>
        <v>0</v>
      </c>
      <c r="D77" s="28">
        <f>B77-C77</f>
        <v>0</v>
      </c>
      <c r="E77" s="29" t="e">
        <f>C77/B77</f>
        <v>#DIV/0!</v>
      </c>
      <c r="F77" s="28">
        <f>+F78</f>
        <v>0</v>
      </c>
      <c r="G77" s="168">
        <f>+G78</f>
        <v>0</v>
      </c>
      <c r="H77" s="172"/>
    </row>
    <row r="78" spans="1:8" ht="15.75" thickBot="1" x14ac:dyDescent="0.3">
      <c r="A78" s="173" t="s">
        <v>163</v>
      </c>
      <c r="B78" s="35"/>
      <c r="C78" s="35"/>
      <c r="D78" s="31">
        <f t="shared" si="0"/>
        <v>0</v>
      </c>
      <c r="E78" s="32" t="e">
        <f t="shared" si="1"/>
        <v>#DIV/0!</v>
      </c>
      <c r="F78" s="35"/>
      <c r="G78" s="36"/>
      <c r="H78" s="37"/>
    </row>
    <row r="79" spans="1:8" ht="15.75" thickTop="1" x14ac:dyDescent="0.25">
      <c r="A79" s="171" t="s">
        <v>89</v>
      </c>
      <c r="B79" s="28">
        <f>+B80</f>
        <v>0</v>
      </c>
      <c r="C79" s="28">
        <f>+C80</f>
        <v>0</v>
      </c>
      <c r="D79" s="28">
        <f>B79-C79</f>
        <v>0</v>
      </c>
      <c r="E79" s="29" t="e">
        <f>C79/B79</f>
        <v>#DIV/0!</v>
      </c>
      <c r="F79" s="28">
        <f>+F80</f>
        <v>0</v>
      </c>
      <c r="G79" s="168">
        <f>+G80</f>
        <v>0</v>
      </c>
      <c r="H79" s="172"/>
    </row>
    <row r="80" spans="1:8" ht="15.75" thickBot="1" x14ac:dyDescent="0.3">
      <c r="A80" s="175" t="s">
        <v>164</v>
      </c>
      <c r="B80" s="41"/>
      <c r="C80" s="41"/>
      <c r="D80" s="31">
        <f t="shared" si="0"/>
        <v>0</v>
      </c>
      <c r="E80" s="32" t="e">
        <f t="shared" si="1"/>
        <v>#DIV/0!</v>
      </c>
      <c r="F80" s="41"/>
      <c r="G80" s="42"/>
      <c r="H80" s="43"/>
    </row>
    <row r="81" spans="1:8" ht="25.5" customHeight="1" thickTop="1" thickBot="1" x14ac:dyDescent="0.3">
      <c r="A81" s="176" t="s">
        <v>5</v>
      </c>
      <c r="B81" s="177">
        <f>SUM(B10:B80)/2</f>
        <v>0</v>
      </c>
      <c r="C81" s="177">
        <f>SUM(C10:C80)/2</f>
        <v>0</v>
      </c>
      <c r="D81" s="177">
        <f>B81-C81</f>
        <v>0</v>
      </c>
      <c r="E81" s="180" t="e">
        <f>C81/B81</f>
        <v>#DIV/0!</v>
      </c>
      <c r="F81" s="177">
        <f>SUM(F10:F80)/2</f>
        <v>0</v>
      </c>
      <c r="G81" s="178">
        <f>SUM(G10:G80)/2</f>
        <v>0</v>
      </c>
      <c r="H81" s="177"/>
    </row>
    <row r="82" spans="1:8" ht="15.75" thickTop="1" x14ac:dyDescent="0.25">
      <c r="A82" s="179"/>
      <c r="B82" s="179"/>
      <c r="C82" s="179"/>
      <c r="D82" s="179"/>
      <c r="E82" s="179"/>
      <c r="F82" s="179"/>
      <c r="G82" s="179"/>
      <c r="H82" s="179"/>
    </row>
    <row r="83" spans="1:8" x14ac:dyDescent="0.25">
      <c r="A83" s="323" t="s">
        <v>165</v>
      </c>
      <c r="B83" s="323"/>
      <c r="C83" s="323"/>
      <c r="D83" s="323"/>
      <c r="E83" s="323"/>
      <c r="F83" s="323"/>
      <c r="G83" s="323"/>
      <c r="H83" s="323"/>
    </row>
    <row r="84" spans="1:8" x14ac:dyDescent="0.25">
      <c r="A84" s="323"/>
      <c r="B84" s="323"/>
      <c r="C84" s="323"/>
      <c r="D84" s="323"/>
      <c r="E84" s="323"/>
      <c r="F84" s="323"/>
      <c r="G84" s="323"/>
      <c r="H84" s="323"/>
    </row>
  </sheetData>
  <sheetProtection algorithmName="SHA-512" hashValue="jq8Wz8+9TmJh3qztHgdLUlm3XUhPQKOxxXiPSUQ4GDCPgHFHD5w83c/rfpfNTTSNHBL6tomB3aybuXDNAq59Fg==" saltValue="xjlErL6dYKt5zdUmEHXXag==" spinCount="100000" sheet="1" objects="1" scenarios="1"/>
  <mergeCells count="4">
    <mergeCell ref="A6:H6"/>
    <mergeCell ref="A7:H7"/>
    <mergeCell ref="A83:H84"/>
    <mergeCell ref="J9:O14"/>
  </mergeCells>
  <pageMargins left="0.7" right="0.7" top="0.75" bottom="0.75" header="0.3" footer="0.3"/>
  <pageSetup paperSize="9" scale="4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NOTA IMPORTANTE</vt:lpstr>
      <vt:lpstr>Aprendizaje del idioma</vt:lpstr>
      <vt:lpstr>Actuaciones + participantes</vt:lpstr>
      <vt:lpstr>Dispositivos</vt:lpstr>
      <vt:lpstr>Resumen financiero</vt:lpstr>
      <vt:lpstr>Custodia documentación</vt:lpstr>
      <vt:lpstr>Gasto por provincias</vt:lpstr>
      <vt:lpstr>'Aprendizaje del idioma'!Área_de_impresión</vt:lpstr>
      <vt:lpstr>'Custodia documentación'!Área_de_impresión</vt:lpstr>
      <vt:lpstr>Dispositivos!Área_de_impresión</vt:lpstr>
      <vt:lpstr>'Gasto por provincias'!Área_de_impresión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dcterms:created xsi:type="dcterms:W3CDTF">2017-12-21T13:03:53Z</dcterms:created>
  <dcterms:modified xsi:type="dcterms:W3CDTF">2018-02-01T08:53:26Z</dcterms:modified>
</cp:coreProperties>
</file>